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X:\BK 共有ファイル\定住促進課Ｆ\有人離島フォルダ\雇用拡充\R8\R8公募関係\HP掲載用\"/>
    </mc:Choice>
  </mc:AlternateContent>
  <xr:revisionPtr revIDLastSave="0" documentId="13_ncr:1_{3FDFBC99-3F91-4E6B-8E4E-C825E7EA4787}" xr6:coauthVersionLast="47" xr6:coauthVersionMax="47" xr10:uidLastSave="{00000000-0000-0000-0000-000000000000}"/>
  <bookViews>
    <workbookView xWindow="-28920" yWindow="-75" windowWidth="29040" windowHeight="15720" xr2:uid="{9D0543C9-21D3-430A-B8CF-A9627DA3978A}"/>
  </bookViews>
  <sheets>
    <sheet name="（申請時）事業計画書" sheetId="1" r:id="rId1"/>
    <sheet name="（申請時）収支予算書" sheetId="2" r:id="rId2"/>
    <sheet name="（実績報告）事業計画書" sheetId="3" r:id="rId3"/>
    <sheet name="（実績報告）収支精算書" sheetId="4" r:id="rId4"/>
  </sheets>
  <definedNames>
    <definedName name="_xlnm.Print_Area" localSheetId="2">'（実績報告）事業計画書'!$A$1:$AA$52</definedName>
    <definedName name="_xlnm.Print_Area" localSheetId="3">'（実績報告）収支精算書'!$A$1:$E$31</definedName>
    <definedName name="_xlnm.Print_Area" localSheetId="0">'（申請時）事業計画書'!$A$1:$X$219</definedName>
    <definedName name="_xlnm.Print_Area" localSheetId="1">'（申請時）収支予算書'!$A$1:$E$31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4" l="1"/>
  <c r="B30" i="4"/>
  <c r="J8" i="4" s="1"/>
  <c r="D29" i="4"/>
  <c r="D28" i="4"/>
  <c r="D27" i="4"/>
  <c r="D26" i="4"/>
  <c r="D25" i="4"/>
  <c r="D24" i="4"/>
  <c r="D23" i="4"/>
  <c r="D22" i="4"/>
  <c r="D30" i="4" s="1"/>
  <c r="D21" i="4"/>
  <c r="D20" i="4"/>
  <c r="D19" i="4"/>
  <c r="C13" i="4"/>
  <c r="D20" i="2"/>
  <c r="D30" i="2" s="1"/>
  <c r="D21" i="2"/>
  <c r="D22" i="2"/>
  <c r="D23" i="2"/>
  <c r="D24" i="2"/>
  <c r="D25" i="2"/>
  <c r="D26" i="2"/>
  <c r="D27" i="2"/>
  <c r="D28" i="2"/>
  <c r="D29" i="2"/>
  <c r="D19" i="2"/>
  <c r="C30" i="2"/>
  <c r="B30" i="2"/>
  <c r="C13" i="2"/>
  <c r="V200" i="1"/>
  <c r="V191" i="1"/>
  <c r="V185" i="1"/>
  <c r="S200" i="1"/>
  <c r="P200" i="1"/>
  <c r="M200" i="1"/>
  <c r="J200" i="1"/>
  <c r="G200" i="1"/>
  <c r="S191" i="1"/>
  <c r="P191" i="1"/>
  <c r="M191" i="1"/>
  <c r="J191" i="1"/>
  <c r="G191" i="1"/>
  <c r="S185" i="1"/>
  <c r="P185" i="1"/>
  <c r="M185" i="1"/>
  <c r="J185" i="1"/>
  <c r="G185" i="1"/>
  <c r="G201" i="1" s="1"/>
  <c r="K8" i="4" l="1"/>
  <c r="H8" i="4"/>
  <c r="I8" i="4"/>
  <c r="V201" i="1"/>
  <c r="J201" i="1"/>
  <c r="M201" i="1"/>
  <c r="S201" i="1"/>
  <c r="P201" i="1"/>
  <c r="J8" i="2"/>
  <c r="I8" i="2"/>
  <c r="H8" i="2"/>
  <c r="V168" i="1"/>
  <c r="S168" i="1"/>
  <c r="P168" i="1"/>
  <c r="M168" i="1"/>
  <c r="J168" i="1"/>
  <c r="G168" i="1"/>
  <c r="D168" i="1"/>
  <c r="K99" i="1"/>
  <c r="P111" i="1"/>
  <c r="D70" i="1" l="1"/>
  <c r="G85" i="1" l="1"/>
  <c r="U93" i="1" l="1"/>
  <c r="G92" i="1"/>
  <c r="G93" i="1" s="1"/>
  <c r="I70" i="1"/>
  <c r="K8" i="2" l="1"/>
</calcChain>
</file>

<file path=xl/sharedStrings.xml><?xml version="1.0" encoding="utf-8"?>
<sst xmlns="http://schemas.openxmlformats.org/spreadsheetml/2006/main" count="686" uniqueCount="313">
  <si>
    <t>第2号様式（第7条関係）</t>
    <phoneticPr fontId="1"/>
  </si>
  <si>
    <t>三島村雇用機会拡充事業計画書</t>
    <phoneticPr fontId="1"/>
  </si>
  <si>
    <t>事業者名</t>
    <phoneticPr fontId="1"/>
  </si>
  <si>
    <t>ふりがな</t>
    <phoneticPr fontId="1"/>
  </si>
  <si>
    <t>代表者氏名</t>
    <phoneticPr fontId="1"/>
  </si>
  <si>
    <t>〒</t>
    <phoneticPr fontId="1"/>
  </si>
  <si>
    <t>所在地</t>
    <rPh sb="0" eb="3">
      <t>ショザイチ</t>
    </rPh>
    <phoneticPr fontId="1"/>
  </si>
  <si>
    <t>担当者連絡先</t>
    <rPh sb="0" eb="6">
      <t>タントウシャレンラクサキ</t>
    </rPh>
    <phoneticPr fontId="1"/>
  </si>
  <si>
    <t>（氏名）</t>
    <rPh sb="1" eb="3">
      <t>シメイ</t>
    </rPh>
    <phoneticPr fontId="1"/>
  </si>
  <si>
    <t>現在行っている
事業の概要
（※2）</t>
    <rPh sb="0" eb="3">
      <t>ゲンザイオコナ</t>
    </rPh>
    <rPh sb="8" eb="10">
      <t>ジギョウ</t>
    </rPh>
    <rPh sb="11" eb="13">
      <t>ガイヨウ</t>
    </rPh>
    <phoneticPr fontId="1"/>
  </si>
  <si>
    <t>設立（創業）：</t>
    <rPh sb="0" eb="2">
      <t>セツリツ</t>
    </rPh>
    <rPh sb="3" eb="5">
      <t>ソウギョウ</t>
    </rPh>
    <phoneticPr fontId="1"/>
  </si>
  <si>
    <t>事業の概要：</t>
    <rPh sb="0" eb="2">
      <t>ジギョウ</t>
    </rPh>
    <rPh sb="3" eb="5">
      <t>ガイヨウ</t>
    </rPh>
    <phoneticPr fontId="1"/>
  </si>
  <si>
    <t>資本金又は
出資金
（※2）</t>
    <rPh sb="0" eb="3">
      <t>シホンキン</t>
    </rPh>
    <rPh sb="3" eb="4">
      <t>マタ</t>
    </rPh>
    <rPh sb="6" eb="9">
      <t>シュッシキン</t>
    </rPh>
    <phoneticPr fontId="1"/>
  </si>
  <si>
    <t>-</t>
    <phoneticPr fontId="1"/>
  </si>
  <si>
    <t>（E-mai）</t>
    <phoneticPr fontId="1"/>
  </si>
  <si>
    <t>（FAX）</t>
    <phoneticPr fontId="1"/>
  </si>
  <si>
    <t>区分</t>
    <rPh sb="0" eb="2">
      <t>クブン</t>
    </rPh>
    <phoneticPr fontId="1"/>
  </si>
  <si>
    <t>生年月日</t>
    <rPh sb="0" eb="4">
      <t>セイネンガッピ</t>
    </rPh>
    <phoneticPr fontId="1"/>
  </si>
  <si>
    <t>□</t>
    <phoneticPr fontId="1"/>
  </si>
  <si>
    <t>法人</t>
    <rPh sb="0" eb="2">
      <t>ホウジン</t>
    </rPh>
    <phoneticPr fontId="1"/>
  </si>
  <si>
    <t>個人</t>
    <rPh sb="0" eb="2">
      <t>コジン</t>
    </rPh>
    <phoneticPr fontId="1"/>
  </si>
  <si>
    <t>大正</t>
    <rPh sb="0" eb="2">
      <t>タイショウ</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</si>
  <si>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</si>
  <si>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</si>
  <si>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</si>
  <si>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</si>
  <si>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</si>
  <si>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</si>
  <si>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t>
    <phoneticPr fontId="1"/>
  </si>
  <si>
    <t>FAX</t>
    <phoneticPr fontId="1"/>
  </si>
  <si>
    <t>TEL</t>
    <phoneticPr fontId="1"/>
  </si>
  <si>
    <t>（TEL）</t>
    <phoneticPr fontId="1"/>
  </si>
  <si>
    <t>人</t>
    <rPh sb="0" eb="1">
      <t>ヒト</t>
    </rPh>
    <phoneticPr fontId="1"/>
  </si>
  <si>
    <t>うち、特定有人国境離島
地域全体における雇用者数</t>
    <rPh sb="3" eb="11">
      <t>トクテイユウジンコッキョウリトウ</t>
    </rPh>
    <rPh sb="12" eb="16">
      <t>チイキゼンタイ</t>
    </rPh>
    <rPh sb="20" eb="24">
      <t>コヨウシャスウ</t>
    </rPh>
    <phoneticPr fontId="1"/>
  </si>
  <si>
    <t>千円</t>
    <rPh sb="0" eb="2">
      <t>センエン</t>
    </rPh>
    <phoneticPr fontId="1"/>
  </si>
  <si>
    <t>職歴</t>
    <rPh sb="0" eb="2">
      <t>ショクレキ</t>
    </rPh>
    <phoneticPr fontId="1"/>
  </si>
  <si>
    <t>過去の申請の
有無</t>
    <rPh sb="0" eb="2">
      <t>カコ</t>
    </rPh>
    <rPh sb="3" eb="5">
      <t>シンセイ</t>
    </rPh>
    <rPh sb="7" eb="9">
      <t>ウム</t>
    </rPh>
    <phoneticPr fontId="1"/>
  </si>
  <si>
    <t>今回初めて雇用機会拡充事業に申請する</t>
    <phoneticPr fontId="1"/>
  </si>
  <si>
    <t>現在、雇用機会拡充事業を実施中である</t>
    <phoneticPr fontId="1"/>
  </si>
  <si>
    <t>年度目）</t>
    <phoneticPr fontId="1"/>
  </si>
  <si>
    <t>過去に雇用機会拡充事業を実施したことがある</t>
    <rPh sb="0" eb="2">
      <t>カコ</t>
    </rPh>
    <phoneticPr fontId="1"/>
  </si>
  <si>
    <t>令和</t>
    <rPh sb="0" eb="2">
      <t>レイワ</t>
    </rPh>
    <phoneticPr fontId="1"/>
  </si>
  <si>
    <t>申請区分</t>
    <rPh sb="0" eb="4">
      <t>シンセイクブン</t>
    </rPh>
    <phoneticPr fontId="1"/>
  </si>
  <si>
    <t>事業計画期間
（※1）</t>
    <rPh sb="0" eb="6">
      <t>ジギョウケイカクキカン</t>
    </rPh>
    <phoneticPr fontId="1"/>
  </si>
  <si>
    <t>雇用創出人数
（※2）</t>
    <rPh sb="0" eb="6">
      <t>コヨウソウシュツニンズウ</t>
    </rPh>
    <phoneticPr fontId="1"/>
  </si>
  <si>
    <t>創業</t>
    <rPh sb="0" eb="2">
      <t>ソウギョウ</t>
    </rPh>
    <phoneticPr fontId="1"/>
  </si>
  <si>
    <t>事業拡大</t>
    <rPh sb="0" eb="4">
      <t>ジギョウカクダイ</t>
    </rPh>
    <phoneticPr fontId="1"/>
  </si>
  <si>
    <t>特定有人国境離島地域外の創業</t>
    <rPh sb="0" eb="11">
      <t>トクテイユウジンコッキョウリトウチイキガイ</t>
    </rPh>
    <rPh sb="12" eb="14">
      <t>ソウギョウ</t>
    </rPh>
    <phoneticPr fontId="1"/>
  </si>
  <si>
    <t>島外の需要を取り込み、島内の経済及び雇用を拡大させる事業である</t>
    <phoneticPr fontId="1"/>
  </si>
  <si>
    <t>ア</t>
    <phoneticPr fontId="1"/>
  </si>
  <si>
    <t>イ</t>
    <phoneticPr fontId="1"/>
  </si>
  <si>
    <t>ウ</t>
    <phoneticPr fontId="1"/>
  </si>
  <si>
    <t>エ</t>
    <phoneticPr fontId="1"/>
  </si>
  <si>
    <t>オ</t>
    <phoneticPr fontId="1"/>
  </si>
  <si>
    <t>該当する選定
基準（※３）</t>
    <phoneticPr fontId="1"/>
  </si>
  <si>
    <t>事業概要
（※4）</t>
    <rPh sb="0" eb="4">
      <t>ジギョウガイヨウ</t>
    </rPh>
    <phoneticPr fontId="1"/>
  </si>
  <si>
    <t>事業所の場所</t>
    <phoneticPr fontId="1"/>
  </si>
  <si>
    <t>事業概要</t>
    <rPh sb="2" eb="4">
      <t>ガイヨウ</t>
    </rPh>
    <phoneticPr fontId="1"/>
  </si>
  <si>
    <t>背景（動機）、事業性、成長性、継続性等</t>
    <rPh sb="0" eb="2">
      <t>ハイケイ</t>
    </rPh>
    <rPh sb="3" eb="5">
      <t>ドウキ</t>
    </rPh>
    <rPh sb="7" eb="10">
      <t>ジギョウセイ</t>
    </rPh>
    <rPh sb="11" eb="14">
      <t>セイチョウセイ</t>
    </rPh>
    <rPh sb="15" eb="18">
      <t>ケイゾクセイ</t>
    </rPh>
    <rPh sb="18" eb="19">
      <t>トウ</t>
    </rPh>
    <phoneticPr fontId="1"/>
  </si>
  <si>
    <t>･離島名：</t>
    <rPh sb="1" eb="4">
      <t>リトウメイ</t>
    </rPh>
    <phoneticPr fontId="1"/>
  </si>
  <si>
    <t>･所在地：</t>
    <rPh sb="1" eb="4">
      <t>ショザイチ</t>
    </rPh>
    <phoneticPr fontId="1"/>
  </si>
  <si>
    <t>（※３）最も合致する基準項目を一つ選択してください。</t>
    <phoneticPr fontId="1"/>
  </si>
  <si>
    <t>（※４）申請区分が「事業拡大」の場合、既存事業と新たに拡大する事業の内容をそれぞれ明確に記入してください。</t>
    <phoneticPr fontId="1"/>
  </si>
  <si>
    <t>費目</t>
    <rPh sb="0" eb="2">
      <t>ヒモク</t>
    </rPh>
    <phoneticPr fontId="1"/>
  </si>
  <si>
    <t>交付対象経費（単位：円）</t>
    <rPh sb="0" eb="6">
      <t>コウフタイショウケイヒ</t>
    </rPh>
    <rPh sb="7" eb="9">
      <t>タンイ</t>
    </rPh>
    <rPh sb="10" eb="11">
      <t>エン</t>
    </rPh>
    <phoneticPr fontId="1"/>
  </si>
  <si>
    <t>（消費税込）</t>
    <rPh sb="1" eb="4">
      <t>ショウヒゼイ</t>
    </rPh>
    <rPh sb="4" eb="5">
      <t>コミ</t>
    </rPh>
    <phoneticPr fontId="1"/>
  </si>
  <si>
    <t>（消費税抜）</t>
    <rPh sb="1" eb="5">
      <t>ショウヒゼイヌ</t>
    </rPh>
    <phoneticPr fontId="1"/>
  </si>
  <si>
    <t>経費の内訳</t>
    <rPh sb="0" eb="2">
      <t>ケイヒ</t>
    </rPh>
    <rPh sb="3" eb="5">
      <t>ウチワケ</t>
    </rPh>
    <phoneticPr fontId="1"/>
  </si>
  <si>
    <t>(3) 広告宣伝費</t>
    <phoneticPr fontId="1"/>
  </si>
  <si>
    <t>(4) 店舗等借入費</t>
    <phoneticPr fontId="1"/>
  </si>
  <si>
    <t>(5) 人件費（※２）</t>
    <phoneticPr fontId="1"/>
  </si>
  <si>
    <t>(6) 研究開発費</t>
    <rPh sb="8" eb="9">
      <t>ヒ</t>
    </rPh>
    <phoneticPr fontId="1"/>
  </si>
  <si>
    <t>合計</t>
    <rPh sb="0" eb="2">
      <t>ゴウケイ</t>
    </rPh>
    <phoneticPr fontId="1"/>
  </si>
  <si>
    <t>1.申請者概要（※１）</t>
    <phoneticPr fontId="1"/>
  </si>
  <si>
    <t>2.雇用機会拡充事業に係る事業概要</t>
    <phoneticPr fontId="1"/>
  </si>
  <si>
    <t>3.当該年度に係る交付対象経費明細（※1）</t>
    <rPh sb="2" eb="6">
      <t>トウガイネンド</t>
    </rPh>
    <rPh sb="7" eb="8">
      <t>カカ</t>
    </rPh>
    <rPh sb="9" eb="17">
      <t>コウフタイショウケイヒメイサイ</t>
    </rPh>
    <phoneticPr fontId="1"/>
  </si>
  <si>
    <t>月～</t>
    <rPh sb="0" eb="1">
      <t>ガツ</t>
    </rPh>
    <phoneticPr fontId="1"/>
  </si>
  <si>
    <t>事業に必要な資金</t>
    <phoneticPr fontId="1"/>
  </si>
  <si>
    <t>設備資金</t>
    <rPh sb="0" eb="4">
      <t>セツビシキン</t>
    </rPh>
    <phoneticPr fontId="1"/>
  </si>
  <si>
    <t>金額（千円）</t>
    <rPh sb="0" eb="2">
      <t>キンガク</t>
    </rPh>
    <rPh sb="3" eb="5">
      <t>センエン</t>
    </rPh>
    <phoneticPr fontId="1"/>
  </si>
  <si>
    <t>資金調達の方法</t>
    <rPh sb="0" eb="4">
      <t>シキンチョウタツ</t>
    </rPh>
    <rPh sb="5" eb="7">
      <t>ホウホウ</t>
    </rPh>
    <phoneticPr fontId="1"/>
  </si>
  <si>
    <t>（小計）</t>
    <rPh sb="1" eb="3">
      <t>ショウケイ</t>
    </rPh>
    <phoneticPr fontId="1"/>
  </si>
  <si>
    <t>運転資金</t>
    <rPh sb="0" eb="2">
      <t>ウンテン</t>
    </rPh>
    <rPh sb="2" eb="4">
      <t>シキン</t>
    </rPh>
    <phoneticPr fontId="1"/>
  </si>
  <si>
    <t>(1)自己資金</t>
    <rPh sb="3" eb="7">
      <t>ジコシキン</t>
    </rPh>
    <phoneticPr fontId="1"/>
  </si>
  <si>
    <t>(2)金融機関からの借入①</t>
    <rPh sb="3" eb="5">
      <t>キンユウ</t>
    </rPh>
    <rPh sb="5" eb="7">
      <t>キカン</t>
    </rPh>
    <rPh sb="10" eb="12">
      <t>カリイレ</t>
    </rPh>
    <phoneticPr fontId="1"/>
  </si>
  <si>
    <t>(4)本交付金（補助金）</t>
    <rPh sb="3" eb="7">
      <t>ホンコウフキン</t>
    </rPh>
    <rPh sb="8" eb="11">
      <t>ホジョキン</t>
    </rPh>
    <phoneticPr fontId="1"/>
  </si>
  <si>
    <t>　自己資金</t>
    <rPh sb="1" eb="5">
      <t>ジコシキン</t>
    </rPh>
    <phoneticPr fontId="1"/>
  </si>
  <si>
    <t>　金融機関からの借入②</t>
    <rPh sb="1" eb="5">
      <t>キンユウキカン</t>
    </rPh>
    <rPh sb="8" eb="10">
      <t>カリイレ</t>
    </rPh>
    <phoneticPr fontId="1"/>
  </si>
  <si>
    <t>（※）「事業に必要な資金」の合計額と「資金調達の方法」の合計額が一致するように記入してください。</t>
    <phoneticPr fontId="1"/>
  </si>
  <si>
    <t>4-2.金融機関からの借入金の調達状況</t>
    <rPh sb="4" eb="6">
      <t>キンユウ</t>
    </rPh>
    <rPh sb="6" eb="8">
      <t>キカン</t>
    </rPh>
    <rPh sb="11" eb="14">
      <t>カリイレキン</t>
    </rPh>
    <rPh sb="15" eb="19">
      <t>チョウタツジョウキョウ</t>
    </rPh>
    <phoneticPr fontId="1"/>
  </si>
  <si>
    <t>■上記「(2)金融機関からの借入①」に係る資金【金額：</t>
    <rPh sb="1" eb="3">
      <t>ジョウキ</t>
    </rPh>
    <rPh sb="7" eb="9">
      <t>キンユウ</t>
    </rPh>
    <rPh sb="9" eb="11">
      <t>キカン</t>
    </rPh>
    <rPh sb="14" eb="16">
      <t>カリイレ</t>
    </rPh>
    <rPh sb="19" eb="20">
      <t>カカ</t>
    </rPh>
    <rPh sb="21" eb="23">
      <t>シキン</t>
    </rPh>
    <rPh sb="24" eb="26">
      <t>キンガク</t>
    </rPh>
    <phoneticPr fontId="1"/>
  </si>
  <si>
    <t>千円】</t>
    <rPh sb="0" eb="2">
      <t>センエン</t>
    </rPh>
    <phoneticPr fontId="1"/>
  </si>
  <si>
    <t>✓</t>
    <phoneticPr fontId="1"/>
  </si>
  <si>
    <t>金融機関からの借入金に係る調達状況等</t>
    <phoneticPr fontId="1"/>
  </si>
  <si>
    <t>既に調達済み（本事業の採択を前提に融資の確約を得ている場合を含む）</t>
    <phoneticPr fontId="1"/>
  </si>
  <si>
    <t>金融機関名：</t>
    <rPh sb="4" eb="5">
      <t>メイ</t>
    </rPh>
    <phoneticPr fontId="1"/>
  </si>
  <si>
    <r>
      <t>未調達（以下①～③の中から具体的な状況に</t>
    </r>
    <r>
      <rPr>
        <sz val="11"/>
        <color theme="1"/>
        <rFont val="Segoe UI Symbol"/>
        <family val="2"/>
      </rPr>
      <t>✔</t>
    </r>
    <r>
      <rPr>
        <sz val="11"/>
        <color theme="1"/>
        <rFont val="游ゴシック"/>
        <family val="2"/>
        <charset val="128"/>
        <scheme val="minor"/>
      </rPr>
      <t>をつけてください）</t>
    </r>
    <phoneticPr fontId="1"/>
  </si>
  <si>
    <t>3　将来的に調達する見込み（未だ金融機関に相談していない）</t>
    <rPh sb="2" eb="5">
      <t>ショウライテキ</t>
    </rPh>
    <rPh sb="6" eb="8">
      <t>チョウタツ</t>
    </rPh>
    <rPh sb="10" eb="12">
      <t>ミコ</t>
    </rPh>
    <rPh sb="14" eb="15">
      <t>イマ</t>
    </rPh>
    <phoneticPr fontId="1"/>
  </si>
  <si>
    <t>特定有人国境離島地域事業活動支援利子補給金を申し込む（予定）</t>
    <rPh sb="0" eb="8">
      <t>トクテイユウジンコッキョウリトウ</t>
    </rPh>
    <rPh sb="8" eb="16">
      <t>チイキジギョウカツドウシエン</t>
    </rPh>
    <rPh sb="16" eb="21">
      <t>リシホキュウキン</t>
    </rPh>
    <rPh sb="22" eb="23">
      <t>モウ</t>
    </rPh>
    <rPh sb="24" eb="25">
      <t>コ</t>
    </rPh>
    <rPh sb="27" eb="29">
      <t>ヨテイ</t>
    </rPh>
    <phoneticPr fontId="1"/>
  </si>
  <si>
    <t>■上記「(4)本交付金（補助金）」の「金融機関からの借入②」に係る資金【金額：</t>
    <rPh sb="1" eb="3">
      <t>ジョウキ</t>
    </rPh>
    <rPh sb="7" eb="11">
      <t>ホンコウフキン</t>
    </rPh>
    <rPh sb="12" eb="15">
      <t>ホジョキン</t>
    </rPh>
    <rPh sb="19" eb="23">
      <t>キンユウキカン</t>
    </rPh>
    <rPh sb="26" eb="28">
      <t>カリイレ</t>
    </rPh>
    <rPh sb="31" eb="32">
      <t>カカ</t>
    </rPh>
    <rPh sb="33" eb="35">
      <t>シキン</t>
    </rPh>
    <rPh sb="36" eb="38">
      <t>キンガク</t>
    </rPh>
    <phoneticPr fontId="1"/>
  </si>
  <si>
    <t>（※１）事業計画書提出時点の情報を記載してください。</t>
    <phoneticPr fontId="1"/>
  </si>
  <si>
    <t>（※３）「２．雇用機会拡充事業に係る事業概要」の「申請区分」が「事業拡大」の場合、記載不要です。</t>
    <phoneticPr fontId="1"/>
  </si>
  <si>
    <t>(1)設備費又はこれ
に係る減価償却費</t>
    <rPh sb="3" eb="7">
      <t>セツビヒマタ</t>
    </rPh>
    <rPh sb="12" eb="13">
      <t>カカ</t>
    </rPh>
    <rPh sb="14" eb="19">
      <t>ゲンカショウキャクヒ</t>
    </rPh>
    <phoneticPr fontId="1"/>
  </si>
  <si>
    <t>(2)改修費又はこれ
に係る減価償却費</t>
    <phoneticPr fontId="1"/>
  </si>
  <si>
    <t>(7) 島外からの
　事業所移転費</t>
    <phoneticPr fontId="1"/>
  </si>
  <si>
    <t>(8) 従業員の教育
　訓練経費</t>
    <phoneticPr fontId="1"/>
  </si>
  <si>
    <t>4-1.事業計画に係る資金計画（令和</t>
    <rPh sb="4" eb="8">
      <t>ジギョウケイカク</t>
    </rPh>
    <rPh sb="9" eb="10">
      <t>カカ</t>
    </rPh>
    <rPh sb="11" eb="15">
      <t>シキンケイカク</t>
    </rPh>
    <phoneticPr fontId="1"/>
  </si>
  <si>
    <r>
      <t>　その他</t>
    </r>
    <r>
      <rPr>
        <sz val="10"/>
        <color theme="1"/>
        <rFont val="游ゴシック"/>
        <family val="3"/>
        <charset val="128"/>
        <scheme val="minor"/>
      </rPr>
      <t>（親族からの借入等）</t>
    </r>
    <rPh sb="3" eb="4">
      <t>タ</t>
    </rPh>
    <rPh sb="5" eb="7">
      <t>シンゾク</t>
    </rPh>
    <rPh sb="10" eb="13">
      <t>カリイレトウ</t>
    </rPh>
    <phoneticPr fontId="1"/>
  </si>
  <si>
    <r>
      <t>（※）</t>
    </r>
    <r>
      <rPr>
        <u/>
        <sz val="10"/>
        <color theme="1"/>
        <rFont val="游ゴシック"/>
        <family val="3"/>
        <charset val="128"/>
        <scheme val="minor"/>
      </rPr>
      <t>事業開始予定日から一年間程度</t>
    </r>
    <r>
      <rPr>
        <sz val="10"/>
        <color theme="1"/>
        <rFont val="游ゴシック"/>
        <family val="2"/>
        <charset val="128"/>
        <scheme val="minor"/>
      </rPr>
      <t>の資金計画を記入してください。</t>
    </r>
    <phoneticPr fontId="1"/>
  </si>
  <si>
    <t>4-3.本事業に係る他の補助金等の利用状況</t>
    <rPh sb="4" eb="7">
      <t>ホンジギョウ</t>
    </rPh>
    <rPh sb="8" eb="9">
      <t>カカ</t>
    </rPh>
    <rPh sb="10" eb="11">
      <t>ホカ</t>
    </rPh>
    <rPh sb="12" eb="16">
      <t>ホジョキントウ</t>
    </rPh>
    <rPh sb="17" eb="19">
      <t>リヨウ</t>
    </rPh>
    <rPh sb="19" eb="21">
      <t>ジョウキョウ</t>
    </rPh>
    <phoneticPr fontId="1"/>
  </si>
  <si>
    <t>国の補助金等〈1〉</t>
    <rPh sb="0" eb="1">
      <t>クニ</t>
    </rPh>
    <rPh sb="2" eb="5">
      <t>ホジョキン</t>
    </rPh>
    <rPh sb="5" eb="6">
      <t>トウ</t>
    </rPh>
    <phoneticPr fontId="1"/>
  </si>
  <si>
    <t>補助金の名称</t>
    <rPh sb="0" eb="3">
      <t>ホジョキン</t>
    </rPh>
    <rPh sb="4" eb="6">
      <t>メイショウ</t>
    </rPh>
    <phoneticPr fontId="1"/>
  </si>
  <si>
    <t>補助率</t>
    <rPh sb="0" eb="3">
      <t>ホジョリツ</t>
    </rPh>
    <phoneticPr fontId="1"/>
  </si>
  <si>
    <t>補助金額</t>
    <rPh sb="0" eb="4">
      <t>ホジョキンガク</t>
    </rPh>
    <phoneticPr fontId="1"/>
  </si>
  <si>
    <t>交付決定日</t>
    <rPh sb="0" eb="5">
      <t>コウフケッテイビ</t>
    </rPh>
    <phoneticPr fontId="1"/>
  </si>
  <si>
    <t>国の補助金等〈2〉</t>
    <rPh sb="0" eb="1">
      <t>クニ</t>
    </rPh>
    <rPh sb="2" eb="5">
      <t>ホジョキン</t>
    </rPh>
    <rPh sb="5" eb="6">
      <t>トウ</t>
    </rPh>
    <phoneticPr fontId="1"/>
  </si>
  <si>
    <t>5.事業スケジュール</t>
    <rPh sb="2" eb="4">
      <t>ジギョウ</t>
    </rPh>
    <phoneticPr fontId="1"/>
  </si>
  <si>
    <t>具体的な事業内容</t>
    <rPh sb="0" eb="2">
      <t>グタイ</t>
    </rPh>
    <rPh sb="2" eb="3">
      <t>テキ</t>
    </rPh>
    <rPh sb="4" eb="8">
      <t>ジギョウナイヨウ</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</si>
  <si>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</si>
  <si>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</si>
  <si>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</si>
  <si>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</si>
  <si>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</si>
  <si>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（※）１年目は交付決定日から１年間程度の事業内容を記載してください（２年目以降も同様）。</t>
    <phoneticPr fontId="1"/>
  </si>
  <si>
    <t>6.業績評価指標及び雇用達成計画</t>
    <rPh sb="2" eb="4">
      <t>ギョウセキ</t>
    </rPh>
    <rPh sb="4" eb="6">
      <t>ヒョウカ</t>
    </rPh>
    <rPh sb="6" eb="8">
      <t>シヒョウ</t>
    </rPh>
    <rPh sb="8" eb="9">
      <t>オヨ</t>
    </rPh>
    <rPh sb="10" eb="12">
      <t>コヨウ</t>
    </rPh>
    <rPh sb="12" eb="14">
      <t>タッセイ</t>
    </rPh>
    <rPh sb="14" eb="16">
      <t>ケイカク</t>
    </rPh>
    <phoneticPr fontId="1"/>
  </si>
  <si>
    <t>業績評価
指標</t>
    <rPh sb="0" eb="4">
      <t>ギョウセキヒョウカ</t>
    </rPh>
    <rPh sb="5" eb="7">
      <t>シヒョウ</t>
    </rPh>
    <phoneticPr fontId="1"/>
  </si>
  <si>
    <t>事業実施にあたり、以下のいずれかの業績評価指標を設定（✓）してください。</t>
    <rPh sb="0" eb="4">
      <t>ジギョウジッシ</t>
    </rPh>
    <rPh sb="9" eb="11">
      <t>イカ</t>
    </rPh>
    <rPh sb="17" eb="23">
      <t>ギョウセキヒョウカシヒョウ</t>
    </rPh>
    <rPh sb="24" eb="26">
      <t>セッテイ</t>
    </rPh>
    <phoneticPr fontId="1"/>
  </si>
  <si>
    <t>2　経常利益</t>
    <rPh sb="2" eb="6">
      <t>ケイジョウリエキ</t>
    </rPh>
    <phoneticPr fontId="1"/>
  </si>
  <si>
    <t>3　売上高</t>
    <rPh sb="2" eb="5">
      <t>ウリアゲダカ</t>
    </rPh>
    <phoneticPr fontId="1"/>
  </si>
  <si>
    <t>1　付加価値額（営業利益、人件費、減価償却費の合計額）</t>
    <rPh sb="2" eb="4">
      <t>フカ</t>
    </rPh>
    <rPh sb="4" eb="6">
      <t>カチ</t>
    </rPh>
    <rPh sb="6" eb="7">
      <t>ガク</t>
    </rPh>
    <rPh sb="8" eb="10">
      <t>エイギョウ</t>
    </rPh>
    <rPh sb="10" eb="12">
      <t>リエキ</t>
    </rPh>
    <rPh sb="13" eb="16">
      <t>ジンケンヒ</t>
    </rPh>
    <rPh sb="17" eb="19">
      <t>ゲンカ</t>
    </rPh>
    <rPh sb="19" eb="21">
      <t>ショウキャク</t>
    </rPh>
    <rPh sb="21" eb="22">
      <t>ヒ</t>
    </rPh>
    <rPh sb="23" eb="25">
      <t>ゴウケイ</t>
    </rPh>
    <rPh sb="25" eb="26">
      <t>ガク</t>
    </rPh>
    <phoneticPr fontId="1"/>
  </si>
  <si>
    <t>1 　本事業計画期間中に調達できる見込み（既に金融機関に相談しており、具体的に調達の目途が立って
　いる）</t>
    <rPh sb="42" eb="44">
      <t>メド</t>
    </rPh>
    <phoneticPr fontId="1"/>
  </si>
  <si>
    <t>2 　本事業計画期間中に調達できる見込み（既に金融機関に相談しているが、まだ調達の目途は立って
　いない）</t>
    <rPh sb="41" eb="43">
      <t>メド</t>
    </rPh>
    <phoneticPr fontId="1"/>
  </si>
  <si>
    <t>（単位：千円）</t>
    <rPh sb="1" eb="3">
      <t>タンイ</t>
    </rPh>
    <rPh sb="4" eb="6">
      <t>センエン</t>
    </rPh>
    <phoneticPr fontId="1"/>
  </si>
  <si>
    <t>業績評価指標
達成計画
（※）</t>
    <rPh sb="2" eb="4">
      <t>ヒョウカ</t>
    </rPh>
    <rPh sb="7" eb="11">
      <t>タッセイケイカク</t>
    </rPh>
    <phoneticPr fontId="1"/>
  </si>
  <si>
    <t>直近年度</t>
    <rPh sb="0" eb="4">
      <t>チョッキンネンド</t>
    </rPh>
    <phoneticPr fontId="1"/>
  </si>
  <si>
    <t>1年度目</t>
    <rPh sb="1" eb="4">
      <t>ネンドメ</t>
    </rPh>
    <phoneticPr fontId="1"/>
  </si>
  <si>
    <t>2年度目</t>
    <rPh sb="1" eb="4">
      <t>ネンドメ</t>
    </rPh>
    <phoneticPr fontId="1"/>
  </si>
  <si>
    <t>3年度目</t>
    <rPh sb="1" eb="4">
      <t>ネンドメ</t>
    </rPh>
    <phoneticPr fontId="1"/>
  </si>
  <si>
    <t>4年度目</t>
    <rPh sb="1" eb="4">
      <t>ネンドメ</t>
    </rPh>
    <phoneticPr fontId="1"/>
  </si>
  <si>
    <t>5年度目</t>
    <rPh sb="1" eb="4">
      <t>ネンドメ</t>
    </rPh>
    <phoneticPr fontId="1"/>
  </si>
  <si>
    <t>6年度目</t>
    <rPh sb="1" eb="4">
      <t>ネンドメ</t>
    </rPh>
    <phoneticPr fontId="1"/>
  </si>
  <si>
    <t>1　付加価値額</t>
    <rPh sb="2" eb="7">
      <t>フカカチガク</t>
    </rPh>
    <phoneticPr fontId="1"/>
  </si>
  <si>
    <t>3　売上高</t>
    <rPh sb="2" eb="5">
      <t>ウリアゲタカ</t>
    </rPh>
    <phoneticPr fontId="1"/>
  </si>
  <si>
    <t>　（営業利益）</t>
    <rPh sb="2" eb="6">
      <t>エイギョウリエキ</t>
    </rPh>
    <phoneticPr fontId="1"/>
  </si>
  <si>
    <t>　（人件費）</t>
    <rPh sb="2" eb="5">
      <t>ジンケンヒ</t>
    </rPh>
    <phoneticPr fontId="1"/>
  </si>
  <si>
    <t>　（減価償却費）</t>
    <rPh sb="2" eb="7">
      <t>ゲンカショウキャクヒ</t>
    </rPh>
    <phoneticPr fontId="1"/>
  </si>
  <si>
    <t>雇用達成
計画</t>
    <rPh sb="0" eb="2">
      <t>コヨウ</t>
    </rPh>
    <rPh sb="2" eb="4">
      <t>タッセイ</t>
    </rPh>
    <rPh sb="5" eb="7">
      <t>ケイカク</t>
    </rPh>
    <phoneticPr fontId="1"/>
  </si>
  <si>
    <t>年3月末</t>
    <rPh sb="0" eb="1">
      <t>ネン</t>
    </rPh>
    <rPh sb="2" eb="4">
      <t>ガツマツ</t>
    </rPh>
    <phoneticPr fontId="1"/>
  </si>
  <si>
    <t>特定有人国境離島
地域全体における
雇用者数</t>
    <rPh sb="0" eb="2">
      <t>トクテイ</t>
    </rPh>
    <rPh sb="2" eb="4">
      <t>ユウジン</t>
    </rPh>
    <rPh sb="4" eb="6">
      <t>コッキョウ</t>
    </rPh>
    <rPh sb="6" eb="8">
      <t>リトウ</t>
    </rPh>
    <rPh sb="9" eb="11">
      <t>チイキ</t>
    </rPh>
    <rPh sb="11" eb="13">
      <t>ゼンタイ</t>
    </rPh>
    <rPh sb="18" eb="22">
      <t>コヨウシャスウ</t>
    </rPh>
    <phoneticPr fontId="1"/>
  </si>
  <si>
    <t>うち、雇用
機会拡充
事業における
雇用者数</t>
    <rPh sb="3" eb="5">
      <t>コヨウ</t>
    </rPh>
    <rPh sb="6" eb="8">
      <t>キカイ</t>
    </rPh>
    <rPh sb="8" eb="10">
      <t>カクジュウ</t>
    </rPh>
    <rPh sb="11" eb="13">
      <t>ジギョウ</t>
    </rPh>
    <rPh sb="18" eb="22">
      <t>コヨウシャスウ</t>
    </rPh>
    <phoneticPr fontId="1"/>
  </si>
  <si>
    <t>人</t>
    <rPh sb="0" eb="1">
      <t>ニン</t>
    </rPh>
    <phoneticPr fontId="1"/>
  </si>
  <si>
    <r>
      <t xml:space="preserve">事業計画期間内に、新たに雇用する予定の人数
</t>
    </r>
    <r>
      <rPr>
        <sz val="11"/>
        <color theme="1"/>
        <rFont val="游ゴシック"/>
        <family val="3"/>
        <charset val="128"/>
        <scheme val="minor"/>
      </rPr>
      <t>（週20時間以上勤務する雇用者数で、役員を含む）</t>
    </r>
    <phoneticPr fontId="1"/>
  </si>
  <si>
    <t>（※２）「２．雇用機会拡充事業に係る事業概要」の「申請区分」が「創業」の場合等、事業計画書提出時に事業を行っていない場合は記載不要です。</t>
    <phoneticPr fontId="1"/>
  </si>
  <si>
    <t>（※１）当該会計年度の経費を記入してください。複数年度事業（年度を跨ぐものを含む）の場合、事業計画期間における全ての経費を会計年度ごと
　　　に作成することとし、次年度以降の交付対象経費については「７.事業計画期間に係る経費」に記入してください。</t>
    <phoneticPr fontId="1"/>
  </si>
  <si>
    <t>（※２）人件費の内訳は、「常勤雇用」「非常勤雇用」「パート・アルバイト」のいずれにあたるのかを明確にした上で積算金額（単価、人数、月数
　　　（日数）等）を記入してください。</t>
    <phoneticPr fontId="1"/>
  </si>
  <si>
    <r>
      <t>（※）資金調達の方法に「金融機関からの借入」がある（予定している）場合、次頁「</t>
    </r>
    <r>
      <rPr>
        <u/>
        <sz val="10"/>
        <color theme="1"/>
        <rFont val="游ゴシック"/>
        <family val="3"/>
        <charset val="128"/>
        <scheme val="minor"/>
      </rPr>
      <t>4－2．金融機関からの借入金の調達状況</t>
    </r>
    <r>
      <rPr>
        <sz val="10"/>
        <color theme="1"/>
        <rFont val="游ゴシック"/>
        <family val="3"/>
        <charset val="128"/>
        <scheme val="minor"/>
      </rPr>
      <t>」の該当する箇所に</t>
    </r>
    <r>
      <rPr>
        <u/>
        <sz val="10"/>
        <color theme="1"/>
        <rFont val="游ゴシック"/>
        <family val="3"/>
        <charset val="128"/>
        <scheme val="minor"/>
      </rPr>
      <t xml:space="preserve">
</t>
    </r>
    <r>
      <rPr>
        <sz val="10"/>
        <color theme="1"/>
        <rFont val="游ゴシック"/>
        <family val="3"/>
        <charset val="128"/>
        <scheme val="minor"/>
      </rPr>
      <t>　　</t>
    </r>
    <r>
      <rPr>
        <sz val="10"/>
        <color theme="1"/>
        <rFont val="游ゴシック"/>
        <family val="2"/>
        <charset val="128"/>
        <scheme val="minor"/>
      </rPr>
      <t>チェック（</t>
    </r>
    <r>
      <rPr>
        <sz val="10"/>
        <color theme="1"/>
        <rFont val="Segoe UI Symbol"/>
        <family val="2"/>
      </rPr>
      <t>✔</t>
    </r>
    <r>
      <rPr>
        <sz val="10"/>
        <color theme="1"/>
        <rFont val="游ゴシック"/>
        <family val="2"/>
        <charset val="128"/>
        <scheme val="minor"/>
      </rPr>
      <t>）してください。</t>
    </r>
    <phoneticPr fontId="1"/>
  </si>
  <si>
    <t>（※）本事業実施にあたり、本交付金以外の補助金（国、都道県、市町村）の支給を受ける（予定）／受けている場合、「4－3．他の補助金等の利用
　　状況」を記入してください。</t>
    <phoneticPr fontId="1"/>
  </si>
  <si>
    <t>1 　本事業計画期間中に調達できる見込み（既に金融機関に相談しており、具体的に調達の目途が立っている）</t>
    <rPh sb="42" eb="44">
      <t>メド</t>
    </rPh>
    <phoneticPr fontId="1"/>
  </si>
  <si>
    <t>（※）複数金融機関、あるいは同一金融機関から複数回融資を受ける場合は、それぞれの状況がわかるように記入してください。合計金額が「4.事業
　　計画に係る資金計画」の「金融機関からの借入」金額と一致するように記入してください。</t>
    <phoneticPr fontId="1"/>
  </si>
  <si>
    <r>
      <t>（※）本交付金の</t>
    </r>
    <r>
      <rPr>
        <u/>
        <sz val="10"/>
        <color theme="1"/>
        <rFont val="游ゴシック"/>
        <family val="3"/>
        <charset val="128"/>
        <scheme val="minor"/>
      </rPr>
      <t>事業計画期間が１年間であっても３年間の計画を策定</t>
    </r>
    <r>
      <rPr>
        <sz val="10"/>
        <color theme="1"/>
        <rFont val="游ゴシック"/>
        <family val="3"/>
        <charset val="128"/>
        <scheme val="minor"/>
      </rPr>
      <t>してください。</t>
    </r>
    <r>
      <rPr>
        <u/>
        <sz val="10"/>
        <color theme="1"/>
        <rFont val="游ゴシック"/>
        <family val="3"/>
        <charset val="128"/>
        <scheme val="minor"/>
      </rPr>
      <t xml:space="preserve">事業計画期間が３年を超える申請の場合は５年間の計画を策定
</t>
    </r>
    <r>
      <rPr>
        <sz val="10"/>
        <color theme="1"/>
        <rFont val="游ゴシック"/>
        <family val="3"/>
        <charset val="128"/>
        <scheme val="minor"/>
      </rPr>
      <t>　　してください。</t>
    </r>
    <phoneticPr fontId="1"/>
  </si>
  <si>
    <t>設備費又は
これに係る
減価償却費</t>
    <rPh sb="0" eb="4">
      <t>セツビヒマタ</t>
    </rPh>
    <rPh sb="9" eb="10">
      <t>カカ</t>
    </rPh>
    <rPh sb="12" eb="17">
      <t>ゲンカショウキャクヒ</t>
    </rPh>
    <phoneticPr fontId="1"/>
  </si>
  <si>
    <t>（内訳）</t>
    <rPh sb="1" eb="3">
      <t>ウチワケ</t>
    </rPh>
    <phoneticPr fontId="1"/>
  </si>
  <si>
    <t>改修費又は
これに係る
減価償却費</t>
    <rPh sb="0" eb="2">
      <t>カイシュウ</t>
    </rPh>
    <rPh sb="2" eb="3">
      <t>ヒ</t>
    </rPh>
    <rPh sb="3" eb="4">
      <t>マタ</t>
    </rPh>
    <rPh sb="9" eb="10">
      <t>カカ</t>
    </rPh>
    <rPh sb="12" eb="17">
      <t>ゲンカショウキャクヒ</t>
    </rPh>
    <phoneticPr fontId="1"/>
  </si>
  <si>
    <t>その他</t>
    <rPh sb="2" eb="3">
      <t>タ</t>
    </rPh>
    <phoneticPr fontId="1"/>
  </si>
  <si>
    <t>合　計</t>
    <rPh sb="0" eb="1">
      <t>ゴウ</t>
    </rPh>
    <rPh sb="2" eb="3">
      <t>ケイ</t>
    </rPh>
    <phoneticPr fontId="1"/>
  </si>
  <si>
    <t>□個人業主</t>
    <phoneticPr fontId="1"/>
  </si>
  <si>
    <t>　個人経営の事業所で、実際にその事業所を経営している人をいう。</t>
    <phoneticPr fontId="1"/>
  </si>
  <si>
    <t>□無給の家族従業者</t>
    <phoneticPr fontId="1"/>
  </si>
  <si>
    <t>□有給役員</t>
    <phoneticPr fontId="1"/>
  </si>
  <si>
    <t>□常用雇用者</t>
    <phoneticPr fontId="1"/>
  </si>
  <si>
    <t>　○正社員・正職員：常用雇用者のうち、一般に正社員、正職員などと呼ばれている人をいう。</t>
    <phoneticPr fontId="1"/>
  </si>
  <si>
    <t>□臨時雇用者</t>
    <phoneticPr fontId="1"/>
  </si>
  <si>
    <t>　１か月以内の期間を定めて雇用されている人又は日々雇用されている人をいう。</t>
    <phoneticPr fontId="1"/>
  </si>
  <si>
    <t>□派遣従業者（別経営の事業所への派遣従業者）</t>
    <phoneticPr fontId="1"/>
  </si>
  <si>
    <t>事業分類について</t>
    <rPh sb="0" eb="4">
      <t>ジギョウブンルイ</t>
    </rPh>
    <phoneticPr fontId="1"/>
  </si>
  <si>
    <t>総務省の経済センサスの産業分類一覧をご欄ください。
http://www.stat.go.jp/data/e-census/2009/kakuho/bunrui.htm</t>
    <phoneticPr fontId="1"/>
  </si>
  <si>
    <t>記入日：</t>
    <phoneticPr fontId="1"/>
  </si>
  <si>
    <t>令和</t>
    <phoneticPr fontId="1"/>
  </si>
  <si>
    <t>事業内容と都道
府県計画との
整合性、基本
方針との関連性</t>
    <rPh sb="0" eb="4">
      <t>ジギョウナイヨウ</t>
    </rPh>
    <rPh sb="5" eb="7">
      <t>トドウ</t>
    </rPh>
    <rPh sb="8" eb="10">
      <t>フケン</t>
    </rPh>
    <rPh sb="10" eb="12">
      <t>ケイカク</t>
    </rPh>
    <rPh sb="15" eb="17">
      <t>セイゴウ</t>
    </rPh>
    <rPh sb="17" eb="18">
      <t>セイ</t>
    </rPh>
    <rPh sb="19" eb="21">
      <t>キホン</t>
    </rPh>
    <rPh sb="22" eb="24">
      <t>ホウシン</t>
    </rPh>
    <rPh sb="26" eb="29">
      <t>カンレンセイ</t>
    </rPh>
    <phoneticPr fontId="1"/>
  </si>
  <si>
    <t>（※２）申請区分が「創業」の場合で代表者が離島地域に居住する場合、代表者を人数に含めてください。</t>
    <phoneticPr fontId="1"/>
  </si>
  <si>
    <t>広告宣伝費</t>
    <rPh sb="0" eb="5">
      <t>コウコクセンデンヒ</t>
    </rPh>
    <phoneticPr fontId="1"/>
  </si>
  <si>
    <t>人件費</t>
    <rPh sb="0" eb="3">
      <t>ジンケンヒ</t>
    </rPh>
    <phoneticPr fontId="1"/>
  </si>
  <si>
    <t>教育訓練費</t>
    <rPh sb="0" eb="5">
      <t>キョウイククンレンヒ</t>
    </rPh>
    <phoneticPr fontId="1"/>
  </si>
  <si>
    <t>7.事業計画期間に係る経費（複数年度にわたる事業計画のみ）※税抜き</t>
    <rPh sb="2" eb="8">
      <t>ジギョウケイカクキカン</t>
    </rPh>
    <rPh sb="9" eb="10">
      <t>カカ</t>
    </rPh>
    <rPh sb="11" eb="13">
      <t>ケイヒ</t>
    </rPh>
    <rPh sb="14" eb="18">
      <t>フクスウネンド</t>
    </rPh>
    <rPh sb="22" eb="26">
      <t>ジギョウケイカク</t>
    </rPh>
    <rPh sb="30" eb="32">
      <t>ゼイヌ</t>
    </rPh>
    <phoneticPr fontId="1"/>
  </si>
  <si>
    <t>都道県・市町村の補助金等〈1〉</t>
    <rPh sb="0" eb="2">
      <t>トドウ</t>
    </rPh>
    <rPh sb="2" eb="3">
      <t>ケン</t>
    </rPh>
    <rPh sb="4" eb="7">
      <t>シチョウソン</t>
    </rPh>
    <rPh sb="8" eb="11">
      <t>ホジョキン</t>
    </rPh>
    <rPh sb="11" eb="12">
      <t>トウ</t>
    </rPh>
    <phoneticPr fontId="1"/>
  </si>
  <si>
    <t>都道県・市町村の補助金等〈2〉</t>
    <rPh sb="0" eb="2">
      <t>トドウ</t>
    </rPh>
    <rPh sb="2" eb="3">
      <t>ケン</t>
    </rPh>
    <rPh sb="4" eb="7">
      <t>シチョウソン</t>
    </rPh>
    <rPh sb="8" eb="11">
      <t>ホジョキン</t>
    </rPh>
    <rPh sb="11" eb="12">
      <t>トウ</t>
    </rPh>
    <phoneticPr fontId="1"/>
  </si>
  <si>
    <t>水道光熱費</t>
    <rPh sb="0" eb="5">
      <t>スイドウコウネツヒ</t>
    </rPh>
    <phoneticPr fontId="1"/>
  </si>
  <si>
    <t>月）※対象外経費含む</t>
    <rPh sb="0" eb="1">
      <t>ガツ</t>
    </rPh>
    <rPh sb="3" eb="9">
      <t>タイショウガイケイヒフク</t>
    </rPh>
    <phoneticPr fontId="1"/>
  </si>
  <si>
    <t>第３号様式（第７条、第１３条関係）</t>
    <phoneticPr fontId="1"/>
  </si>
  <si>
    <t>（収入の部）</t>
    <rPh sb="1" eb="3">
      <t>シュウニュウ</t>
    </rPh>
    <rPh sb="4" eb="5">
      <t>ブ</t>
    </rPh>
    <phoneticPr fontId="1"/>
  </si>
  <si>
    <t>項目</t>
    <rPh sb="0" eb="2">
      <t>コウモク</t>
    </rPh>
    <phoneticPr fontId="1"/>
  </si>
  <si>
    <t>摘要</t>
    <rPh sb="0" eb="2">
      <t>テキヨウ</t>
    </rPh>
    <phoneticPr fontId="1"/>
  </si>
  <si>
    <t>［単位：円］</t>
    <rPh sb="1" eb="3">
      <t>タンイ</t>
    </rPh>
    <rPh sb="4" eb="5">
      <t>エン</t>
    </rPh>
    <phoneticPr fontId="1"/>
  </si>
  <si>
    <t>補助金</t>
    <rPh sb="0" eb="3">
      <t>ホジョキン</t>
    </rPh>
    <phoneticPr fontId="1"/>
  </si>
  <si>
    <t>金融機関からの借入</t>
    <rPh sb="0" eb="2">
      <t>キンユウ</t>
    </rPh>
    <rPh sb="2" eb="4">
      <t>キカン</t>
    </rPh>
    <rPh sb="7" eb="9">
      <t>カリイレ</t>
    </rPh>
    <phoneticPr fontId="1"/>
  </si>
  <si>
    <t>（支出の部）</t>
    <rPh sb="1" eb="3">
      <t>シシュツ</t>
    </rPh>
    <rPh sb="4" eb="5">
      <t>ブ</t>
    </rPh>
    <phoneticPr fontId="1"/>
  </si>
  <si>
    <t>※借入金の調達先が複数あるときは、金融機関等別に項目を分けて記入すること。</t>
    <rPh sb="1" eb="4">
      <t>カリイレキン</t>
    </rPh>
    <rPh sb="5" eb="8">
      <t>チョウタツサキ</t>
    </rPh>
    <rPh sb="9" eb="11">
      <t>フクスウ</t>
    </rPh>
    <rPh sb="17" eb="23">
      <t>キンユウキカントウベツ</t>
    </rPh>
    <rPh sb="24" eb="26">
      <t>コウモク</t>
    </rPh>
    <rPh sb="27" eb="28">
      <t>ワ</t>
    </rPh>
    <rPh sb="30" eb="32">
      <t>キニュウ</t>
    </rPh>
    <phoneticPr fontId="1"/>
  </si>
  <si>
    <t>※費用が確認できる資料を添付（設備費・改修費等に係る見積書等）すること。</t>
    <rPh sb="1" eb="3">
      <t>ヒヨウ</t>
    </rPh>
    <rPh sb="4" eb="6">
      <t>カクニン</t>
    </rPh>
    <rPh sb="9" eb="11">
      <t>シリョウ</t>
    </rPh>
    <rPh sb="12" eb="14">
      <t>テンプ</t>
    </rPh>
    <rPh sb="15" eb="18">
      <t>セツビヒ</t>
    </rPh>
    <rPh sb="19" eb="21">
      <t>カイシュウ</t>
    </rPh>
    <rPh sb="21" eb="22">
      <t>ヒ</t>
    </rPh>
    <rPh sb="22" eb="23">
      <t>トウ</t>
    </rPh>
    <rPh sb="24" eb="25">
      <t>カカ</t>
    </rPh>
    <rPh sb="26" eb="29">
      <t>ミツモリショ</t>
    </rPh>
    <rPh sb="29" eb="30">
      <t>トウ</t>
    </rPh>
    <phoneticPr fontId="1"/>
  </si>
  <si>
    <t>設備費</t>
    <rPh sb="0" eb="3">
      <t>セツビヒ</t>
    </rPh>
    <phoneticPr fontId="1"/>
  </si>
  <si>
    <t>改修費</t>
    <rPh sb="0" eb="3">
      <t>カイシュウヒ</t>
    </rPh>
    <phoneticPr fontId="1"/>
  </si>
  <si>
    <t>広告宣伝費</t>
    <rPh sb="0" eb="5">
      <t>コウコクセンデンヒ</t>
    </rPh>
    <phoneticPr fontId="1"/>
  </si>
  <si>
    <t>人件費</t>
    <rPh sb="0" eb="3">
      <t>ジンケンヒ</t>
    </rPh>
    <phoneticPr fontId="1"/>
  </si>
  <si>
    <t>研究開発費</t>
    <rPh sb="0" eb="5">
      <t>ケンキュウカイハツヒ</t>
    </rPh>
    <phoneticPr fontId="1"/>
  </si>
  <si>
    <t>教育訓練費</t>
    <rPh sb="0" eb="5">
      <t>キョウイククンレンヒ</t>
    </rPh>
    <phoneticPr fontId="1"/>
  </si>
  <si>
    <t>水道光熱費</t>
    <rPh sb="0" eb="5">
      <t>スイドウコウネツヒ</t>
    </rPh>
    <phoneticPr fontId="1"/>
  </si>
  <si>
    <t>補助対象経費</t>
    <rPh sb="0" eb="6">
      <t>ホジョタイショウケイヒ</t>
    </rPh>
    <phoneticPr fontId="1"/>
  </si>
  <si>
    <t>補助対象外経費</t>
    <rPh sb="0" eb="2">
      <t>ホジョ</t>
    </rPh>
    <rPh sb="2" eb="4">
      <t>タイショウ</t>
    </rPh>
    <rPh sb="4" eb="5">
      <t>ガイ</t>
    </rPh>
    <rPh sb="5" eb="7">
      <t>ケイヒ</t>
    </rPh>
    <phoneticPr fontId="1"/>
  </si>
  <si>
    <t>計</t>
    <rPh sb="0" eb="1">
      <t>ケイ</t>
    </rPh>
    <phoneticPr fontId="1"/>
  </si>
  <si>
    <t>申請者名</t>
    <phoneticPr fontId="1"/>
  </si>
  <si>
    <t>設備費減価償却費</t>
    <rPh sb="0" eb="3">
      <t>セツビヒ</t>
    </rPh>
    <rPh sb="3" eb="8">
      <t>ゲンカショウキャクヒ</t>
    </rPh>
    <phoneticPr fontId="1"/>
  </si>
  <si>
    <t>国</t>
    <rPh sb="0" eb="1">
      <t>クニ</t>
    </rPh>
    <phoneticPr fontId="1"/>
  </si>
  <si>
    <t>県</t>
    <rPh sb="0" eb="1">
      <t>ケン</t>
    </rPh>
    <phoneticPr fontId="1"/>
  </si>
  <si>
    <t>村</t>
    <rPh sb="0" eb="1">
      <t>ムラ</t>
    </rPh>
    <phoneticPr fontId="1"/>
  </si>
  <si>
    <t>本人</t>
    <rPh sb="0" eb="2">
      <t>ホンニン</t>
    </rPh>
    <phoneticPr fontId="1"/>
  </si>
  <si>
    <t>研究開発費</t>
    <rPh sb="0" eb="5">
      <t>ケンキュウカイハツヒ</t>
    </rPh>
    <phoneticPr fontId="1"/>
  </si>
  <si>
    <t>従業員の区分について</t>
    <rPh sb="0" eb="3">
      <t>ジュウギョウイン</t>
    </rPh>
    <rPh sb="4" eb="6">
      <t>クブン</t>
    </rPh>
    <phoneticPr fontId="1"/>
  </si>
  <si>
    <t>（※１）交付決定予定日から実績報告書提出予定日までの日付を記入してください。複数年度事業（年度を跨ぐものを含む）の場合、事業開始日は
　　　初年度の交付決定予定日を、事業終了日は最終年度の実績報告書提出予定日を記入してください。</t>
    <phoneticPr fontId="1"/>
  </si>
  <si>
    <t>（※）上記「業績評価指標」で設定した指標（①～③のいずれか）について、数値目標を記入してください。なお、指標は補助金収入を除いた金額
　　としてください。</t>
    <phoneticPr fontId="1"/>
  </si>
  <si>
    <t>　従業員とは、調査日現在、当該事業所に所属して働いている全ての人をいう。したがって、他の会社などの別経営の事業所へ派遣している人も含まれる。一方、当該事業所で働いている人であっても、他の会社などの別経営の事業所から派遣されているなど、当該事業所から賃金・給与（現物給与を含む。）を支給されていない人は従業者に含めない。
 　なお、個人経営の事業所の家族従業者は、賃金・給与を支給されていなくても従業員とする。</t>
    <phoneticPr fontId="1"/>
  </si>
  <si>
    <t>　個人業主の家族で、賃金・給与を受けずに、事業所の仕事を手伝っている人をいう。家族であっても、実際に雇用者並みの賃金・給与を受けて働いている人は、「常用雇用者」又は「臨時雇用者」に含める。</t>
    <phoneticPr fontId="1"/>
  </si>
  <si>
    <t>　有給役員とは、法人、団体の役員（常勤、非常勤は問わない。）で、給与を受けている人をいう。重役や理事などであっても、事務職員、労務職員を兼ねて一定の職務に就き、一般職員と同じ給与規則によって給与を受けている人は、「常用雇用者」に含める。</t>
    <phoneticPr fontId="1"/>
  </si>
  <si>
    <t>　事業所に常時雇用されている人をいう。期間を定めずに雇用されている人若しくは１か月を超える期間を定めて雇用されている人をいう。</t>
    <phoneticPr fontId="1"/>
  </si>
  <si>
    <t>　○正社員・正職員以外：常用雇用者のうち、一般に正社員、正職員などと呼ばれている人以外で、嘱託、パートタイマー、アルバイト又はそれに近い名称で呼ばれている人をいう。</t>
    <phoneticPr fontId="1"/>
  </si>
  <si>
    <t>　いわゆる労働者派遣法にいう派遣労働者のほかに、在籍出向など当該事業所に籍がありながら、他の会社など別経営の事業所で働いている人をいう。</t>
    <phoneticPr fontId="1"/>
  </si>
  <si>
    <t>税抜き価格</t>
    <rPh sb="0" eb="2">
      <t>ゼイヌ</t>
    </rPh>
    <rPh sb="3" eb="5">
      <t>カカク</t>
    </rPh>
    <phoneticPr fontId="1"/>
  </si>
  <si>
    <t>R7</t>
    <phoneticPr fontId="1"/>
  </si>
  <si>
    <t>R8</t>
    <phoneticPr fontId="1"/>
  </si>
  <si>
    <t>R10</t>
    <phoneticPr fontId="1"/>
  </si>
  <si>
    <t>R11</t>
    <phoneticPr fontId="1"/>
  </si>
  <si>
    <t>R12</t>
    <phoneticPr fontId="1"/>
  </si>
  <si>
    <t>R13</t>
    <phoneticPr fontId="1"/>
  </si>
  <si>
    <t>離島地域であることによって生じている島内の生活や産業にとって必要不可欠な商品又はサービスの提供を受けることに関する条件不利性を改善する事業である</t>
    <phoneticPr fontId="1"/>
  </si>
  <si>
    <t>特定有人国境離島地域以外からの地域から事業所を移転して行う事業、特定有人国境離島地域以外の地域から移住して創業する事業など、島への転入者数の増加に直接的に効果があることが明確な事業である</t>
    <phoneticPr fontId="1"/>
  </si>
  <si>
    <t>島外から人材を一元的に募集・確保して島内で不足する働き手として活用したり、業種ごとの繁閑期に応じてマルチワーカーとして働くことができる環境を創出したりする等、島内に働き手を呼び込み、又は安定的な雇用を創出する効果がある</t>
    <phoneticPr fontId="1"/>
  </si>
  <si>
    <t>宿泊施設や飲食店等において、施設の多言語対応や無料公衆無線LAN（wi-fi）整備、外国人向けメニュー開発を行うなど、訪日外国人旅行者の受け入れ環境整備を伴う事業である</t>
    <phoneticPr fontId="1"/>
  </si>
  <si>
    <t>その他</t>
    <rPh sb="2" eb="3">
      <t>タ</t>
    </rPh>
    <phoneticPr fontId="1"/>
  </si>
  <si>
    <t>□</t>
  </si>
  <si>
    <t>□</t>
    <phoneticPr fontId="1"/>
  </si>
  <si>
    <t>（事業開始日）令和</t>
    <rPh sb="7" eb="9">
      <t>レイワ</t>
    </rPh>
    <phoneticPr fontId="1"/>
  </si>
  <si>
    <t>～（事業終了日）令和</t>
    <rPh sb="8" eb="10">
      <t>レイワ</t>
    </rPh>
    <phoneticPr fontId="1"/>
  </si>
  <si>
    <t>令和</t>
    <rPh sb="0" eb="2">
      <t>レイワ</t>
    </rPh>
    <phoneticPr fontId="1"/>
  </si>
  <si>
    <t>年</t>
    <rPh sb="0" eb="1">
      <t>ネン</t>
    </rPh>
    <phoneticPr fontId="1"/>
  </si>
  <si>
    <t>月</t>
    <rPh sb="0" eb="1">
      <t>ガツ</t>
    </rPh>
    <phoneticPr fontId="1"/>
  </si>
  <si>
    <t>日</t>
    <rPh sb="0" eb="1">
      <t>ニチ</t>
    </rPh>
    <phoneticPr fontId="1"/>
  </si>
  <si>
    <t>(3)その他</t>
    <rPh sb="5" eb="6">
      <t>タ</t>
    </rPh>
    <phoneticPr fontId="1"/>
  </si>
  <si>
    <t>（親族からの借入、本交付金以外の補助金等）</t>
    <phoneticPr fontId="1"/>
  </si>
  <si>
    <t>その他（　　　　　　　）</t>
    <rPh sb="2" eb="3">
      <t>タ</t>
    </rPh>
    <phoneticPr fontId="1"/>
  </si>
  <si>
    <t>/10</t>
    <phoneticPr fontId="1"/>
  </si>
  <si>
    <t>年4月～</t>
    <phoneticPr fontId="1"/>
  </si>
  <si>
    <t>年3月期</t>
    <phoneticPr fontId="1"/>
  </si>
  <si>
    <t>R8</t>
  </si>
  <si>
    <t>R9</t>
  </si>
  <si>
    <t>R9</t>
    <phoneticPr fontId="1"/>
  </si>
  <si>
    <t>R10</t>
  </si>
  <si>
    <t>R14</t>
    <phoneticPr fontId="1"/>
  </si>
  <si>
    <t>自己資金</t>
    <rPh sb="0" eb="2">
      <t>ジコ</t>
    </rPh>
    <rPh sb="2" eb="4">
      <t>シキン</t>
    </rPh>
    <phoneticPr fontId="1"/>
  </si>
  <si>
    <t>1　既存事業の概要（※申請区分が「創業」の場合は記入不要です。）</t>
    <phoneticPr fontId="1"/>
  </si>
  <si>
    <t>2　新たに拡大する事業の概要</t>
    <phoneticPr fontId="1"/>
  </si>
  <si>
    <t>鹿児島郡三島村大字</t>
    <rPh sb="0" eb="3">
      <t>カゴシマ</t>
    </rPh>
    <rPh sb="3" eb="4">
      <t>グン</t>
    </rPh>
    <rPh sb="4" eb="6">
      <t>ミシマ</t>
    </rPh>
    <rPh sb="6" eb="7">
      <t>ムラ</t>
    </rPh>
    <rPh sb="7" eb="9">
      <t>オオアザ</t>
    </rPh>
    <phoneticPr fontId="1"/>
  </si>
  <si>
    <t>番地</t>
    <rPh sb="0" eb="2">
      <t>バンチ</t>
    </rPh>
    <phoneticPr fontId="1"/>
  </si>
  <si>
    <r>
      <t xml:space="preserve">事業者全体の雇用者数
</t>
    </r>
    <r>
      <rPr>
        <sz val="10"/>
        <color theme="1"/>
        <rFont val="游ゴシック"/>
        <family val="3"/>
        <charset val="128"/>
        <scheme val="minor"/>
      </rPr>
      <t>（週20時間以上勤務する雇用者数、役員を含む）（※2）</t>
    </r>
    <rPh sb="0" eb="5">
      <t>ジギョウシャゼンタイ</t>
    </rPh>
    <rPh sb="6" eb="10">
      <t>コヨウシャスウ</t>
    </rPh>
    <rPh sb="12" eb="13">
      <t>シュウ</t>
    </rPh>
    <rPh sb="15" eb="21">
      <t>ジカンイジョウキンム</t>
    </rPh>
    <rPh sb="28" eb="30">
      <t>ヤクイン</t>
    </rPh>
    <rPh sb="31" eb="32">
      <t>フク</t>
    </rPh>
    <phoneticPr fontId="1"/>
  </si>
  <si>
    <t>収支予算書</t>
    <rPh sb="0" eb="2">
      <t>シュウシ</t>
    </rPh>
    <rPh sb="2" eb="5">
      <t>ヨサンショ</t>
    </rPh>
    <phoneticPr fontId="1"/>
  </si>
  <si>
    <t>予算額</t>
    <phoneticPr fontId="1"/>
  </si>
  <si>
    <t>予算額</t>
    <rPh sb="0" eb="3">
      <t>ヨサンガク</t>
    </rPh>
    <phoneticPr fontId="1"/>
  </si>
  <si>
    <t>収支精算書</t>
    <rPh sb="0" eb="2">
      <t>シュウシ</t>
    </rPh>
    <rPh sb="2" eb="5">
      <t>セイサンショ</t>
    </rPh>
    <phoneticPr fontId="1"/>
  </si>
  <si>
    <t>精算額</t>
    <rPh sb="0" eb="2">
      <t>セイサン</t>
    </rPh>
    <phoneticPr fontId="1"/>
  </si>
  <si>
    <t>精算額</t>
    <rPh sb="0" eb="3">
      <t>セイサンガク</t>
    </rPh>
    <phoneticPr fontId="1"/>
  </si>
  <si>
    <t>三島村雇用機会拡充事業実績報告内訳書</t>
    <rPh sb="11" eb="13">
      <t>ジッセキ</t>
    </rPh>
    <rPh sb="13" eb="15">
      <t>ホウコク</t>
    </rPh>
    <rPh sb="15" eb="17">
      <t>ウチワケ</t>
    </rPh>
    <phoneticPr fontId="1"/>
  </si>
  <si>
    <t>第5号様式（第10条関係）</t>
    <phoneticPr fontId="1"/>
  </si>
  <si>
    <r>
      <t xml:space="preserve">氏名
</t>
    </r>
    <r>
      <rPr>
        <sz val="9"/>
        <color theme="1"/>
        <rFont val="游ゴシック"/>
        <family val="3"/>
        <charset val="128"/>
        <scheme val="minor"/>
      </rPr>
      <t>（代表者氏名）</t>
    </r>
    <rPh sb="0" eb="2">
      <t>シメイ</t>
    </rPh>
    <rPh sb="4" eb="7">
      <t>ダイヒョウシャ</t>
    </rPh>
    <rPh sb="7" eb="9">
      <t>シメイ</t>
    </rPh>
    <phoneticPr fontId="1"/>
  </si>
  <si>
    <t>会社名</t>
    <rPh sb="0" eb="3">
      <t>カイシャメイ</t>
    </rPh>
    <phoneticPr fontId="1"/>
  </si>
  <si>
    <t>連絡先住所等</t>
    <rPh sb="0" eb="3">
      <t>レンラクサキ</t>
    </rPh>
    <rPh sb="3" eb="5">
      <t>ジュウショ</t>
    </rPh>
    <rPh sb="5" eb="6">
      <t>トウ</t>
    </rPh>
    <phoneticPr fontId="1"/>
  </si>
  <si>
    <t>生年月日</t>
    <rPh sb="0" eb="2">
      <t>セイネン</t>
    </rPh>
    <rPh sb="2" eb="4">
      <t>ガッピ</t>
    </rPh>
    <phoneticPr fontId="1"/>
  </si>
  <si>
    <t>男</t>
    <rPh sb="0" eb="1">
      <t>オトコ</t>
    </rPh>
    <phoneticPr fontId="1"/>
  </si>
  <si>
    <t>女</t>
    <rPh sb="0" eb="1">
      <t>オンナ</t>
    </rPh>
    <phoneticPr fontId="1"/>
  </si>
  <si>
    <t>1.法人</t>
    <rPh sb="2" eb="4">
      <t>ホウジン</t>
    </rPh>
    <phoneticPr fontId="1"/>
  </si>
  <si>
    <t>2.個人</t>
    <rPh sb="2" eb="4">
      <t>コジン</t>
    </rPh>
    <phoneticPr fontId="1"/>
  </si>
  <si>
    <t>性別</t>
    <rPh sb="0" eb="2">
      <t>セイベツ</t>
    </rPh>
    <phoneticPr fontId="1"/>
  </si>
  <si>
    <t>2　事業内容</t>
    <rPh sb="2" eb="4">
      <t>ジギョウ</t>
    </rPh>
    <rPh sb="4" eb="6">
      <t>ナイヨウ</t>
    </rPh>
    <phoneticPr fontId="1"/>
  </si>
  <si>
    <t>1　申請者</t>
    <phoneticPr fontId="1"/>
  </si>
  <si>
    <t>　事業スケジュール</t>
    <rPh sb="1" eb="3">
      <t>ジギョウ</t>
    </rPh>
    <phoneticPr fontId="1"/>
  </si>
  <si>
    <t>事業の実績を記載するとともに、事業評価指標の達成状況等について記載してください。</t>
    <rPh sb="0" eb="2">
      <t>ジギョウ</t>
    </rPh>
    <rPh sb="3" eb="5">
      <t>ジッセキ</t>
    </rPh>
    <rPh sb="6" eb="8">
      <t>キサイ</t>
    </rPh>
    <rPh sb="15" eb="17">
      <t>ジギョウ</t>
    </rPh>
    <rPh sb="17" eb="19">
      <t>ヒョウカ</t>
    </rPh>
    <rPh sb="19" eb="21">
      <t>シヒョウ</t>
    </rPh>
    <rPh sb="22" eb="24">
      <t>タッセイ</t>
    </rPh>
    <rPh sb="24" eb="26">
      <t>ジョウキョウ</t>
    </rPh>
    <rPh sb="26" eb="27">
      <t>トウ</t>
    </rPh>
    <rPh sb="31" eb="33">
      <t>キサイ</t>
    </rPh>
    <phoneticPr fontId="1"/>
  </si>
  <si>
    <t>　業績評価指標の達成実績</t>
    <rPh sb="1" eb="3">
      <t>ギョウセキ</t>
    </rPh>
    <rPh sb="3" eb="5">
      <t>ヒョウカ</t>
    </rPh>
    <rPh sb="5" eb="7">
      <t>シヒョウ</t>
    </rPh>
    <rPh sb="8" eb="10">
      <t>タッセイ</t>
    </rPh>
    <rPh sb="10" eb="12">
      <t>ジッセキ</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</si>
  <si>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</si>
  <si>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</si>
  <si>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</si>
  <si>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減価償却費</t>
    <rPh sb="0" eb="2">
      <t>ゲンカ</t>
    </rPh>
    <rPh sb="2" eb="4">
      <t>ショウキャク</t>
    </rPh>
    <rPh sb="4" eb="5">
      <t>ヒ</t>
    </rPh>
    <phoneticPr fontId="1"/>
  </si>
  <si>
    <t>直近年</t>
    <rPh sb="0" eb="2">
      <t>チョッキン</t>
    </rPh>
    <rPh sb="2" eb="3">
      <t>ネン</t>
    </rPh>
    <phoneticPr fontId="1"/>
  </si>
  <si>
    <t>E-mai</t>
    <phoneticPr fontId="1"/>
  </si>
  <si>
    <t>付加価値額</t>
    <rPh sb="0" eb="2">
      <t>フカ</t>
    </rPh>
    <rPh sb="2" eb="4">
      <t>カチ</t>
    </rPh>
    <rPh sb="4" eb="5">
      <t>ガク</t>
    </rPh>
    <phoneticPr fontId="1"/>
  </si>
  <si>
    <t>設備投資額</t>
    <rPh sb="0" eb="2">
      <t>セツビ</t>
    </rPh>
    <rPh sb="2" eb="4">
      <t>トウシ</t>
    </rPh>
    <rPh sb="4" eb="5">
      <t>ガク</t>
    </rPh>
    <phoneticPr fontId="1"/>
  </si>
  <si>
    <t>従業員数</t>
    <rPh sb="0" eb="3">
      <t>ジュウギョウイン</t>
    </rPh>
    <rPh sb="3" eb="4">
      <t>スウ</t>
    </rPh>
    <phoneticPr fontId="1"/>
  </si>
  <si>
    <t>(うちパート・アルバイト</t>
    <phoneticPr fontId="1"/>
  </si>
  <si>
    <t>20時間
以上</t>
    <phoneticPr fontId="1"/>
  </si>
  <si>
    <t>20時間
未満</t>
    <phoneticPr fontId="1"/>
  </si>
  <si>
    <t>うち
雇用
創出
人数</t>
    <rPh sb="3" eb="5">
      <t>コヨウ</t>
    </rPh>
    <rPh sb="6" eb="8">
      <t>ソウシュツ</t>
    </rPh>
    <rPh sb="9" eb="11">
      <t>ニンズウ</t>
    </rPh>
    <phoneticPr fontId="1"/>
  </si>
  <si>
    <t>人）</t>
    <rPh sb="0" eb="1">
      <t>ニン</t>
    </rPh>
    <phoneticPr fontId="1"/>
  </si>
  <si>
    <t>補助対象経費</t>
    <rPh sb="0" eb="2">
      <t>ホジョ</t>
    </rPh>
    <rPh sb="2" eb="4">
      <t>タイショウ</t>
    </rPh>
    <rPh sb="4" eb="6">
      <t>ケイヒ</t>
    </rPh>
    <phoneticPr fontId="1"/>
  </si>
  <si>
    <t>（消費税込）</t>
    <rPh sb="1" eb="4">
      <t>ショウヒゼイ</t>
    </rPh>
    <rPh sb="4" eb="5">
      <t>コ</t>
    </rPh>
    <phoneticPr fontId="1"/>
  </si>
  <si>
    <t>（消費税抜）</t>
    <phoneticPr fontId="1"/>
  </si>
  <si>
    <t>（１）設備費</t>
    <rPh sb="3" eb="6">
      <t>セツビヒ</t>
    </rPh>
    <phoneticPr fontId="1"/>
  </si>
  <si>
    <t>（２）改修費</t>
    <rPh sb="3" eb="5">
      <t>カイシュウ</t>
    </rPh>
    <rPh sb="5" eb="6">
      <t>ヒ</t>
    </rPh>
    <phoneticPr fontId="1"/>
  </si>
  <si>
    <t>（単位：円）</t>
    <rPh sb="1" eb="3">
      <t>タンイ</t>
    </rPh>
    <rPh sb="4" eb="5">
      <t>エン</t>
    </rPh>
    <phoneticPr fontId="1"/>
  </si>
  <si>
    <t>具体的な実施内容</t>
    <rPh sb="0" eb="2">
      <t>グタイ</t>
    </rPh>
    <rPh sb="2" eb="3">
      <t>テキ</t>
    </rPh>
    <rPh sb="4" eb="6">
      <t>ジッシ</t>
    </rPh>
    <rPh sb="6" eb="8">
      <t>ナイヨウ</t>
    </rPh>
    <phoneticPr fontId="1"/>
  </si>
  <si>
    <t>（３）広告宣伝費</t>
    <rPh sb="3" eb="5">
      <t>コウコク</t>
    </rPh>
    <rPh sb="5" eb="7">
      <t>センデン</t>
    </rPh>
    <rPh sb="7" eb="8">
      <t>ヒ</t>
    </rPh>
    <phoneticPr fontId="1"/>
  </si>
  <si>
    <t>（４）店舗等借入費</t>
    <rPh sb="3" eb="5">
      <t>テンポ</t>
    </rPh>
    <rPh sb="5" eb="6">
      <t>トウ</t>
    </rPh>
    <rPh sb="6" eb="8">
      <t>カリイレ</t>
    </rPh>
    <rPh sb="8" eb="9">
      <t>ヒ</t>
    </rPh>
    <phoneticPr fontId="1"/>
  </si>
  <si>
    <t>（５）人件費</t>
    <rPh sb="3" eb="5">
      <t>ジンケン</t>
    </rPh>
    <rPh sb="5" eb="6">
      <t>ヒ</t>
    </rPh>
    <phoneticPr fontId="1"/>
  </si>
  <si>
    <t>（６）研究開発費</t>
    <rPh sb="3" eb="5">
      <t>ケンキュウ</t>
    </rPh>
    <rPh sb="5" eb="7">
      <t>カイハツ</t>
    </rPh>
    <rPh sb="7" eb="8">
      <t>ヒ</t>
    </rPh>
    <phoneticPr fontId="1"/>
  </si>
  <si>
    <t>（７）島外からの事務所移転費</t>
    <rPh sb="3" eb="4">
      <t>シマ</t>
    </rPh>
    <rPh sb="4" eb="5">
      <t>ソト</t>
    </rPh>
    <rPh sb="8" eb="10">
      <t>ジム</t>
    </rPh>
    <rPh sb="10" eb="11">
      <t>ショ</t>
    </rPh>
    <rPh sb="11" eb="13">
      <t>イテン</t>
    </rPh>
    <rPh sb="13" eb="14">
      <t>ヒ</t>
    </rPh>
    <phoneticPr fontId="1"/>
  </si>
  <si>
    <t>（８）従業員の教育訓練経費</t>
    <rPh sb="3" eb="6">
      <t>ジュウギョウイン</t>
    </rPh>
    <rPh sb="7" eb="9">
      <t>キョウイク</t>
    </rPh>
    <rPh sb="9" eb="11">
      <t>クンレン</t>
    </rPh>
    <rPh sb="11" eb="12">
      <t>ケイ</t>
    </rPh>
    <rPh sb="12" eb="13">
      <t>ヒ</t>
    </rPh>
    <phoneticPr fontId="1"/>
  </si>
  <si>
    <t>３　経費明細表</t>
    <rPh sb="2" eb="4">
      <t>ケイヒ</t>
    </rPh>
    <rPh sb="4" eb="7">
      <t>メイサイヒョウ</t>
    </rPh>
    <phoneticPr fontId="1"/>
  </si>
  <si>
    <t>※費用が確認できる資料を添付（領収書等）すること。</t>
    <rPh sb="1" eb="3">
      <t>ヒヨウ</t>
    </rPh>
    <rPh sb="4" eb="6">
      <t>カクニン</t>
    </rPh>
    <rPh sb="9" eb="11">
      <t>シリョウ</t>
    </rPh>
    <rPh sb="12" eb="14">
      <t>テンプ</t>
    </rPh>
    <rPh sb="15" eb="18">
      <t>リョウシュウショ</t>
    </rPh>
    <rPh sb="18" eb="19">
      <t>トウ</t>
    </rPh>
    <phoneticPr fontId="1"/>
  </si>
  <si>
    <t>〈補助金交付までの手当〉※(4)の内訳</t>
    <rPh sb="1" eb="6">
      <t>ホジョキンコウフ</t>
    </rPh>
    <rPh sb="9" eb="11">
      <t>テアテ</t>
    </rPh>
    <rPh sb="17" eb="19">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</si>
</sst>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
      <color theme="1"/>
      <name val="游ゴシック"/>
      <family val="2"/>
      <charset val="128"/>
      <scheme val="minor"/>
    </font>
    <font>
      <b/>
      <sz val="18"/>
      <color theme="1"/>
      <name val="游ゴシック"/>
      <family val="3"/>
      <charset val="128"/>
      <scheme val="minor"/>
    </font>
    <font>
      <sz val="11"/>
      <color theme="1"/>
      <name val="Segoe UI Symbol"/>
      <family val="2"/>
    </font>
    <font>
      <sz val="10"/>
      <color theme="1"/>
      <name val="游ゴシック"/>
      <family val="3"/>
      <charset val="128"/>
      <scheme val="minor"/>
    </font>
    <font>
      <sz val="10"/>
      <color theme="1"/>
      <name val="Segoe UI Symbol"/>
      <family val="2"/>
    </font>
    <font>
      <u/>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11"/>
      <name val="游ゴシック"/>
      <family val="2"/>
      <charset val="128"/>
      <scheme val="minor"/>
    </font>
    <font>
      <sz val="11"/>
      <name val="游ゴシック"/>
      <family val="3"/>
      <charset val="128"/>
      <scheme val="minor"/>
    </font>
    <font>
      <sz val="9"/>
      <color theme="1"/>
      <name val="游ゴシック"/>
      <family val="3"/>
      <charset val="128"/>
      <scheme val="minor"/>
    </font>
    <font>
      <sz val="6"/>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dashed">
        <color auto="1"/>
      </left>
      <right/>
      <top style="dashed">
        <color auto="1"/>
      </top>
      <bottom/>
      <diagonal/>
    </border>
    <border>
      <left/>
      <right/>
      <top style="dashed">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dashed">
        <color auto="1"/>
      </top>
      <bottom/>
      <diagonal/>
    </border>
    <border>
      <left style="dashed">
        <color auto="1"/>
      </left>
      <right style="thin">
        <color auto="1"/>
      </right>
      <top/>
      <bottom/>
      <diagonal/>
    </border>
    <border>
      <left style="thin">
        <color auto="1"/>
      </left>
      <right/>
      <top/>
      <bottom style="dashed">
        <color auto="1"/>
      </bottom>
      <diagonal/>
    </border>
    <border>
      <left style="dashed">
        <color auto="1"/>
      </left>
      <right style="thin">
        <color auto="1"/>
      </right>
      <top/>
      <bottom style="dashed">
        <color auto="1"/>
      </bottom>
      <diagonal/>
    </border>
    <border>
      <left/>
      <right style="thin">
        <color auto="1"/>
      </right>
      <top/>
      <bottom style="dashed">
        <color auto="1"/>
      </bottom>
      <diagonal/>
    </border>
    <border>
      <left style="thin">
        <color auto="1"/>
      </left>
      <right style="thin">
        <color auto="1"/>
      </right>
      <top/>
      <bottom style="dashed">
        <color auto="1"/>
      </bottom>
      <diagonal/>
    </border>
    <border>
      <left style="dashed">
        <color auto="1"/>
      </left>
      <right/>
      <top/>
      <bottom/>
      <diagonal/>
    </border>
    <border>
      <left style="dashed">
        <color auto="1"/>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dashed">
        <color auto="1"/>
      </left>
      <right/>
      <top style="thin">
        <color auto="1"/>
      </top>
      <bottom style="dashed">
        <color auto="1"/>
      </bottom>
      <diagonal/>
    </border>
    <border>
      <left style="dashed">
        <color auto="1"/>
      </left>
      <right/>
      <top style="dashed">
        <color auto="1"/>
      </top>
      <bottom style="dashed">
        <color auto="1"/>
      </bottom>
      <diagonal/>
    </border>
    <border>
      <left/>
      <right/>
      <top/>
      <bottom style="dashed">
        <color auto="1"/>
      </bottom>
      <diagonal/>
    </border>
    <border>
      <left style="thin">
        <color auto="1"/>
      </left>
      <right style="thin">
        <color auto="1"/>
      </right>
      <top style="thin">
        <color auto="1"/>
      </top>
      <bottom style="dash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s>
  <cellStyleXfs count="3">
    <xf numFmtId="0" fontId="0" fillId="0" borderId="0">
      <alignment vertical="center"/>
    </xf>
    <xf numFmtId="0" fontId="11"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8" xfId="0" applyBorder="1">
      <alignment vertical="center"/>
    </xf>
    <xf numFmtId="0" fontId="0" fillId="0" borderId="0" xfId="0" applyBorder="1" applyAlignment="1">
      <alignment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11" xfId="0" applyBorder="1">
      <alignment vertical="center"/>
    </xf>
    <xf numFmtId="0" fontId="0" fillId="0" borderId="18" xfId="0" applyBorder="1">
      <alignment vertical="center"/>
    </xf>
    <xf numFmtId="0" fontId="0" fillId="0" borderId="23" xfId="0" applyBorder="1" applyAlignment="1">
      <alignment vertical="center"/>
    </xf>
    <xf numFmtId="0" fontId="0" fillId="2" borderId="9" xfId="0" applyFill="1" applyBorder="1">
      <alignment vertical="center"/>
    </xf>
    <xf numFmtId="0" fontId="0" fillId="0" borderId="10" xfId="0" applyBorder="1" applyAlignme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vertical="center"/>
    </xf>
    <xf numFmtId="0" fontId="0" fillId="0" borderId="5" xfId="0" applyBorder="1">
      <alignment vertical="center"/>
    </xf>
    <xf numFmtId="0" fontId="2" fillId="0" borderId="0" xfId="0" applyFont="1" applyBorder="1" applyAlignment="1">
      <alignment vertical="center" wrapText="1"/>
    </xf>
    <xf numFmtId="0" fontId="6" fillId="0" borderId="0" xfId="0" applyFont="1"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3" xfId="0" applyBorder="1">
      <alignment vertical="center"/>
    </xf>
    <xf numFmtId="38" fontId="0" fillId="0" borderId="3" xfId="2" applyFont="1" applyBorder="1">
      <alignment vertical="center"/>
    </xf>
    <xf numFmtId="0" fontId="0" fillId="0" borderId="3" xfId="0" applyBorder="1" applyAlignment="1">
      <alignment horizontal="center" vertical="center" shrinkToFit="1"/>
    </xf>
    <xf numFmtId="38" fontId="0" fillId="0" borderId="0" xfId="0" applyNumberFormat="1">
      <alignment vertical="center"/>
    </xf>
    <xf numFmtId="0" fontId="0" fillId="0" borderId="0" xfId="0" applyFill="1" applyBorder="1" applyAlignment="1">
      <alignment horizontal="center" vertical="center"/>
    </xf>
    <xf numFmtId="0" fontId="0" fillId="0" borderId="0" xfId="0" applyAlignment="1">
      <alignment horizontal="center" vertical="center"/>
    </xf>
    <xf numFmtId="0" fontId="6" fillId="2" borderId="9" xfId="0" applyFont="1" applyFill="1" applyBorder="1" applyAlignment="1">
      <alignment horizontal="right"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17" xfId="0" applyBorder="1">
      <alignment vertical="center"/>
    </xf>
    <xf numFmtId="0" fontId="0" fillId="0" borderId="3" xfId="0" applyBorder="1" applyAlignment="1">
      <alignment vertical="center" shrinkToFit="1"/>
    </xf>
    <xf numFmtId="0" fontId="0" fillId="0" borderId="0" xfId="0" applyAlignment="1">
      <alignment horizontal="center" vertical="center"/>
    </xf>
    <xf numFmtId="0" fontId="0" fillId="0" borderId="3" xfId="0" applyBorder="1" applyAlignment="1">
      <alignment vertical="center" shrinkToFit="1"/>
    </xf>
    <xf numFmtId="0" fontId="0" fillId="0" borderId="3" xfId="0" applyBorder="1" applyAlignment="1">
      <alignment vertical="center" wrapText="1" shrinkToFit="1"/>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0" fillId="0" borderId="11"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23" xfId="0" applyBorder="1" applyAlignment="1">
      <alignment vertical="center"/>
    </xf>
    <xf numFmtId="0" fontId="6" fillId="0" borderId="0" xfId="0" applyFont="1" applyBorder="1" applyAlignment="1">
      <alignment vertical="center" wrapText="1"/>
    </xf>
    <xf numFmtId="0" fontId="0" fillId="0" borderId="15" xfId="0" applyBorder="1" applyAlignment="1">
      <alignment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vertical="center"/>
    </xf>
    <xf numFmtId="0" fontId="0" fillId="0" borderId="14" xfId="0" applyBorder="1" applyAlignment="1">
      <alignment horizontal="center" vertical="center"/>
    </xf>
    <xf numFmtId="0" fontId="2" fillId="0" borderId="0" xfId="0" applyFont="1" applyBorder="1" applyAlignment="1">
      <alignment vertical="center" wrapText="1"/>
    </xf>
    <xf numFmtId="0" fontId="0" fillId="0" borderId="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49" fontId="0" fillId="0" borderId="0" xfId="0" applyNumberFormat="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shrinkToFit="1"/>
    </xf>
    <xf numFmtId="0" fontId="0" fillId="0" borderId="37" xfId="0" applyBorder="1" applyAlignment="1">
      <alignment horizontal="center" vertical="center"/>
    </xf>
    <xf numFmtId="0" fontId="0" fillId="0" borderId="23" xfId="0" applyBorder="1" applyAlignment="1">
      <alignment horizontal="center" vertical="center" shrinkToFit="1"/>
    </xf>
    <xf numFmtId="0" fontId="0" fillId="0" borderId="17" xfId="0" applyBorder="1" applyAlignment="1">
      <alignment horizontal="center" vertical="center" shrinkToFit="1"/>
    </xf>
    <xf numFmtId="0" fontId="0" fillId="0" borderId="17" xfId="0" applyBorder="1" applyAlignment="1">
      <alignment vertical="center"/>
    </xf>
    <xf numFmtId="0" fontId="0" fillId="0" borderId="18" xfId="0" applyBorder="1" applyAlignment="1">
      <alignment vertical="center"/>
    </xf>
    <xf numFmtId="0" fontId="0" fillId="0" borderId="22" xfId="0" applyBorder="1" applyAlignment="1">
      <alignment vertical="center"/>
    </xf>
    <xf numFmtId="0" fontId="0" fillId="0" borderId="42" xfId="0" applyBorder="1" applyAlignment="1">
      <alignment horizontal="center" vertical="center"/>
    </xf>
    <xf numFmtId="0" fontId="0" fillId="0" borderId="19" xfId="0"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176" fontId="2" fillId="2" borderId="7"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6" fontId="6" fillId="2" borderId="9" xfId="0" applyNumberFormat="1" applyFont="1" applyFill="1" applyBorder="1" applyAlignment="1">
      <alignment horizontal="right" vertical="center"/>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0" xfId="0" applyAlignment="1">
      <alignment horizontal="right" vertical="center"/>
    </xf>
    <xf numFmtId="0" fontId="0" fillId="0" borderId="0" xfId="0" applyAlignment="1">
      <alignment vertical="center"/>
    </xf>
    <xf numFmtId="0" fontId="6" fillId="0" borderId="0" xfId="0" applyFont="1" applyBorder="1" applyAlignment="1">
      <alignment vertical="center" wrapText="1"/>
    </xf>
    <xf numFmtId="0" fontId="0" fillId="0" borderId="0" xfId="0" applyBorder="1" applyAlignment="1">
      <alignment horizontal="center" vertical="center"/>
    </xf>
    <xf numFmtId="0" fontId="2" fillId="0" borderId="0" xfId="0" applyFont="1" applyBorder="1" applyAlignment="1">
      <alignment vertical="center" wrapText="1"/>
    </xf>
    <xf numFmtId="0" fontId="0" fillId="0" borderId="0" xfId="0" applyAlignment="1">
      <alignment horizontal="center" vertical="center"/>
    </xf>
    <xf numFmtId="49" fontId="0" fillId="0" borderId="5" xfId="0" applyNumberFormat="1" applyBorder="1" applyAlignment="1">
      <alignment horizontal="center" vertical="center"/>
    </xf>
    <xf numFmtId="176" fontId="2" fillId="0" borderId="7" xfId="0" applyNumberFormat="1" applyFont="1" applyFill="1" applyBorder="1" applyAlignment="1">
      <alignment horizontal="center" vertical="center"/>
    </xf>
    <xf numFmtId="49" fontId="0" fillId="0" borderId="0" xfId="0" applyNumberFormat="1" applyFill="1" applyBorder="1" applyAlignment="1">
      <alignment horizontal="center" vertical="center"/>
    </xf>
    <xf numFmtId="0" fontId="2" fillId="0" borderId="8" xfId="0" applyFont="1" applyFill="1" applyBorder="1" applyAlignment="1">
      <alignment vertical="center"/>
    </xf>
    <xf numFmtId="0" fontId="2" fillId="0" borderId="0" xfId="0" applyFont="1" applyFill="1" applyBorder="1" applyAlignment="1">
      <alignment vertical="center"/>
    </xf>
    <xf numFmtId="49" fontId="0" fillId="0" borderId="10" xfId="0" applyNumberFormat="1" applyFill="1" applyBorder="1" applyAlignment="1">
      <alignment horizontal="center" vertical="center"/>
    </xf>
    <xf numFmtId="0" fontId="6" fillId="0" borderId="0" xfId="0" applyFont="1" applyFill="1" applyBorder="1" applyAlignment="1">
      <alignment vertical="center" wrapText="1"/>
    </xf>
    <xf numFmtId="0" fontId="6" fillId="0" borderId="10" xfId="0" applyFont="1" applyFill="1" applyBorder="1" applyAlignment="1">
      <alignment vertical="center"/>
    </xf>
    <xf numFmtId="0" fontId="6" fillId="0" borderId="11" xfId="0" applyFont="1" applyFill="1" applyBorder="1" applyAlignment="1">
      <alignment vertical="center"/>
    </xf>
    <xf numFmtId="0" fontId="17" fillId="0" borderId="11" xfId="0" applyFont="1" applyBorder="1" applyAlignment="1">
      <alignment vertical="center"/>
    </xf>
    <xf numFmtId="0" fontId="0" fillId="0" borderId="10" xfId="0" applyBorder="1" applyAlignment="1">
      <alignment horizontal="center" vertical="center"/>
    </xf>
    <xf numFmtId="38" fontId="0" fillId="0" borderId="7" xfId="2" applyFont="1" applyBorder="1" applyAlignment="1">
      <alignment vertical="center" shrinkToFit="1"/>
    </xf>
    <xf numFmtId="38" fontId="0" fillId="0" borderId="0" xfId="2" applyFont="1" applyBorder="1" applyAlignment="1">
      <alignment vertical="center" shrinkToFit="1"/>
    </xf>
    <xf numFmtId="38" fontId="0" fillId="0" borderId="8" xfId="2" applyFont="1" applyBorder="1" applyAlignment="1">
      <alignment vertical="center" shrinkToFit="1"/>
    </xf>
    <xf numFmtId="0" fontId="0" fillId="0" borderId="7"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38" fontId="0" fillId="0" borderId="30" xfId="2" applyFont="1" applyBorder="1" applyAlignment="1">
      <alignment vertical="center" shrinkToFit="1"/>
    </xf>
    <xf numFmtId="38" fontId="0" fillId="0" borderId="41" xfId="2" applyFont="1" applyBorder="1" applyAlignment="1">
      <alignment vertical="center" shrinkToFit="1"/>
    </xf>
    <xf numFmtId="38" fontId="0" fillId="0" borderId="32" xfId="2" applyFont="1" applyBorder="1" applyAlignment="1">
      <alignment vertical="center" shrinkToFit="1"/>
    </xf>
    <xf numFmtId="38" fontId="0" fillId="0" borderId="20" xfId="2" applyFont="1" applyBorder="1" applyAlignment="1">
      <alignment vertical="center" shrinkToFit="1"/>
    </xf>
    <xf numFmtId="38" fontId="0" fillId="0" borderId="17" xfId="2" applyFont="1" applyBorder="1" applyAlignment="1">
      <alignment vertical="center" shrinkToFit="1"/>
    </xf>
    <xf numFmtId="38" fontId="0" fillId="0" borderId="18" xfId="2" applyFont="1" applyBorder="1" applyAlignment="1">
      <alignment vertical="center" shrinkToFit="1"/>
    </xf>
    <xf numFmtId="38" fontId="0" fillId="0" borderId="12" xfId="0" applyNumberFormat="1" applyBorder="1" applyAlignment="1">
      <alignment vertical="center" shrinkToFit="1"/>
    </xf>
    <xf numFmtId="38" fontId="0" fillId="0" borderId="15" xfId="0" applyNumberFormat="1" applyBorder="1" applyAlignment="1">
      <alignment vertical="center" shrinkToFit="1"/>
    </xf>
    <xf numFmtId="38" fontId="0" fillId="0" borderId="13" xfId="0" applyNumberFormat="1" applyBorder="1" applyAlignment="1">
      <alignment vertical="center" shrinkToFit="1"/>
    </xf>
    <xf numFmtId="0" fontId="0" fillId="2" borderId="12"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20"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Border="1" applyAlignment="1">
      <alignment horizontal="center" vertical="center"/>
    </xf>
    <xf numFmtId="0" fontId="0" fillId="2" borderId="8" xfId="0" applyFill="1" applyBorder="1" applyAlignment="1">
      <alignment horizontal="center" vertical="center"/>
    </xf>
    <xf numFmtId="0" fontId="0" fillId="2" borderId="30" xfId="0" applyFill="1" applyBorder="1" applyAlignment="1">
      <alignment horizontal="center" vertical="center"/>
    </xf>
    <xf numFmtId="0" fontId="0" fillId="2" borderId="41" xfId="0" applyFill="1" applyBorder="1" applyAlignment="1">
      <alignment horizontal="center" vertical="center"/>
    </xf>
    <xf numFmtId="0" fontId="0" fillId="2" borderId="32"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3" xfId="0" applyFill="1" applyBorder="1" applyAlignment="1">
      <alignment horizontal="center" vertical="center"/>
    </xf>
    <xf numFmtId="38" fontId="0" fillId="0" borderId="20" xfId="0" applyNumberFormat="1" applyBorder="1" applyAlignment="1">
      <alignment vertical="center" shrinkToFit="1"/>
    </xf>
    <xf numFmtId="38" fontId="0" fillId="0" borderId="17" xfId="0" applyNumberFormat="1" applyBorder="1" applyAlignment="1">
      <alignment vertical="center" shrinkToFit="1"/>
    </xf>
    <xf numFmtId="38" fontId="0" fillId="0" borderId="18" xfId="0" applyNumberForma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3"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top"/>
    </xf>
    <xf numFmtId="0" fontId="0" fillId="0" borderId="0"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15" xfId="0" applyBorder="1" applyAlignment="1">
      <alignment horizontal="center" vertical="center"/>
    </xf>
    <xf numFmtId="0" fontId="0" fillId="0" borderId="15" xfId="0" applyBorder="1" applyAlignment="1">
      <alignment vertical="center"/>
    </xf>
    <xf numFmtId="0" fontId="0" fillId="0" borderId="13"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0" fillId="0" borderId="39"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40"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2" fillId="0" borderId="5" xfId="0" applyFont="1" applyBorder="1" applyAlignment="1">
      <alignment vertical="center"/>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0" borderId="0" xfId="0" applyAlignment="1">
      <alignment vertical="center"/>
    </xf>
    <xf numFmtId="0" fontId="0" fillId="0" borderId="28" xfId="0" applyBorder="1" applyAlignment="1">
      <alignment vertical="center"/>
    </xf>
    <xf numFmtId="0" fontId="0" fillId="0" borderId="2"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0" fillId="0" borderId="41" xfId="0" applyBorder="1" applyAlignment="1">
      <alignment vertical="center"/>
    </xf>
    <xf numFmtId="0" fontId="0" fillId="0" borderId="32" xfId="0" applyBorder="1" applyAlignment="1">
      <alignment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38" fontId="15" fillId="0" borderId="22" xfId="2" applyFont="1" applyBorder="1" applyAlignment="1">
      <alignment vertical="center"/>
    </xf>
    <xf numFmtId="38" fontId="15" fillId="0" borderId="23" xfId="2" applyFont="1" applyBorder="1" applyAlignment="1">
      <alignment vertical="center"/>
    </xf>
    <xf numFmtId="38" fontId="15" fillId="0" borderId="24" xfId="2" applyFont="1" applyBorder="1" applyAlignment="1">
      <alignment vertical="center"/>
    </xf>
    <xf numFmtId="38" fontId="0" fillId="0" borderId="28" xfId="2" applyFont="1" applyBorder="1" applyAlignment="1">
      <alignment vertical="center"/>
    </xf>
    <xf numFmtId="38" fontId="0" fillId="0" borderId="2" xfId="2" applyFont="1" applyBorder="1" applyAlignment="1">
      <alignment vertical="center"/>
    </xf>
    <xf numFmtId="38" fontId="0" fillId="0" borderId="25" xfId="2" applyFont="1" applyBorder="1" applyAlignment="1">
      <alignment vertical="center"/>
    </xf>
    <xf numFmtId="38" fontId="0" fillId="0" borderId="7" xfId="2" applyFont="1" applyBorder="1" applyAlignment="1">
      <alignment vertical="center"/>
    </xf>
    <xf numFmtId="38" fontId="0" fillId="0" borderId="0" xfId="2" applyFont="1" applyBorder="1" applyAlignment="1">
      <alignment vertical="center"/>
    </xf>
    <xf numFmtId="38" fontId="0" fillId="0" borderId="8" xfId="2" applyFont="1" applyBorder="1" applyAlignment="1">
      <alignment vertical="center"/>
    </xf>
    <xf numFmtId="0" fontId="0" fillId="0" borderId="7" xfId="0" applyBorder="1" applyAlignment="1">
      <alignment vertical="center"/>
    </xf>
    <xf numFmtId="0" fontId="0" fillId="0" borderId="21"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5" fillId="0" borderId="4" xfId="0" applyFont="1" applyBorder="1" applyAlignment="1">
      <alignment horizontal="center" vertical="center"/>
    </xf>
    <xf numFmtId="0" fontId="0" fillId="0" borderId="17" xfId="0" applyBorder="1" applyAlignment="1">
      <alignment horizontal="center" vertical="center" shrinkToFit="1"/>
    </xf>
    <xf numFmtId="0" fontId="4" fillId="0" borderId="0" xfId="0" applyFont="1" applyAlignment="1">
      <alignment horizontal="center" vertical="center"/>
    </xf>
    <xf numFmtId="0" fontId="0" fillId="0" borderId="0" xfId="0" applyAlignment="1">
      <alignment horizontal="right" vertical="center"/>
    </xf>
    <xf numFmtId="0" fontId="0" fillId="0" borderId="17" xfId="0" applyBorder="1" applyAlignment="1">
      <alignment vertical="top" wrapText="1"/>
    </xf>
    <xf numFmtId="0" fontId="0" fillId="0" borderId="17" xfId="0" applyBorder="1" applyAlignment="1">
      <alignment vertical="top"/>
    </xf>
    <xf numFmtId="0" fontId="0" fillId="0" borderId="18" xfId="0" applyBorder="1" applyAlignment="1">
      <alignment vertical="top"/>
    </xf>
    <xf numFmtId="0" fontId="0" fillId="2" borderId="10" xfId="0" applyFill="1" applyBorder="1" applyAlignment="1">
      <alignment horizontal="center" vertical="center"/>
    </xf>
    <xf numFmtId="0" fontId="0" fillId="0" borderId="0" xfId="0" applyAlignment="1">
      <alignment horizontal="center" vertical="center"/>
    </xf>
    <xf numFmtId="0" fontId="11" fillId="0" borderId="15" xfId="1" applyBorder="1" applyAlignment="1">
      <alignment horizontal="center" vertical="center"/>
    </xf>
    <xf numFmtId="0" fontId="0" fillId="0" borderId="20" xfId="0" applyBorder="1" applyAlignment="1">
      <alignment horizontal="center" vertical="top"/>
    </xf>
    <xf numFmtId="0" fontId="0" fillId="0" borderId="17" xfId="0" applyBorder="1" applyAlignment="1">
      <alignment horizontal="center" vertical="top"/>
    </xf>
    <xf numFmtId="49" fontId="0" fillId="0" borderId="12" xfId="0" applyNumberFormat="1" applyBorder="1" applyAlignment="1">
      <alignment horizontal="center" vertical="center"/>
    </xf>
    <xf numFmtId="49" fontId="0" fillId="0" borderId="15" xfId="0" applyNumberFormat="1" applyBorder="1" applyAlignment="1">
      <alignment horizontal="center" vertical="center"/>
    </xf>
    <xf numFmtId="49" fontId="0" fillId="0" borderId="13" xfId="0" applyNumberFormat="1" applyBorder="1" applyAlignment="1">
      <alignment horizontal="center" vertical="center"/>
    </xf>
    <xf numFmtId="0" fontId="0" fillId="0" borderId="3" xfId="0" applyBorder="1" applyAlignment="1">
      <alignment vertical="top" wrapText="1"/>
    </xf>
    <xf numFmtId="0" fontId="0" fillId="0" borderId="3" xfId="0" applyBorder="1" applyAlignment="1">
      <alignment vertical="top"/>
    </xf>
    <xf numFmtId="0" fontId="2" fillId="0" borderId="5" xfId="0" applyFont="1" applyBorder="1" applyAlignment="1">
      <alignment vertical="center" wrapText="1"/>
    </xf>
    <xf numFmtId="0" fontId="6" fillId="0" borderId="5"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3" fontId="0" fillId="0" borderId="12" xfId="0" applyNumberFormat="1" applyBorder="1" applyAlignment="1">
      <alignment vertical="center"/>
    </xf>
    <xf numFmtId="0" fontId="0" fillId="0" borderId="12" xfId="0" applyBorder="1" applyAlignment="1">
      <alignment vertical="center" wrapText="1"/>
    </xf>
    <xf numFmtId="0" fontId="0" fillId="0" borderId="12" xfId="0" applyBorder="1" applyAlignment="1">
      <alignment vertical="center"/>
    </xf>
    <xf numFmtId="3" fontId="14" fillId="0" borderId="12" xfId="0" applyNumberFormat="1" applyFont="1" applyBorder="1" applyAlignment="1">
      <alignment vertical="center"/>
    </xf>
    <xf numFmtId="0" fontId="14" fillId="0" borderId="15" xfId="0" applyFont="1" applyBorder="1" applyAlignment="1">
      <alignment vertical="center"/>
    </xf>
    <xf numFmtId="0" fontId="14" fillId="0" borderId="13" xfId="0" applyFont="1" applyBorder="1" applyAlignment="1">
      <alignment vertical="center"/>
    </xf>
    <xf numFmtId="0" fontId="0" fillId="2" borderId="3" xfId="0" applyFill="1" applyBorder="1" applyAlignment="1">
      <alignment horizontal="center" vertical="center" wrapText="1"/>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3" xfId="0" applyBorder="1" applyAlignment="1">
      <alignment vertical="center" wrapText="1"/>
    </xf>
    <xf numFmtId="0" fontId="0" fillId="0" borderId="24" xfId="0" applyBorder="1" applyAlignment="1">
      <alignment vertical="center" wrapText="1"/>
    </xf>
    <xf numFmtId="0" fontId="0" fillId="0" borderId="0" xfId="0" applyBorder="1" applyAlignment="1">
      <alignment vertical="center" wrapText="1"/>
    </xf>
    <xf numFmtId="0" fontId="0" fillId="0" borderId="8" xfId="0" applyBorder="1" applyAlignment="1">
      <alignment vertical="center" wrapText="1"/>
    </xf>
    <xf numFmtId="0" fontId="0" fillId="0" borderId="15" xfId="0" applyBorder="1" applyAlignment="1">
      <alignment vertical="center" wrapText="1"/>
    </xf>
    <xf numFmtId="0" fontId="0" fillId="2" borderId="3" xfId="0" applyFill="1" applyBorder="1" applyAlignment="1">
      <alignment horizontal="center" vertical="center"/>
    </xf>
    <xf numFmtId="0" fontId="13" fillId="0" borderId="36" xfId="0" applyFont="1" applyBorder="1" applyAlignment="1">
      <alignment vertical="center" shrinkToFit="1"/>
    </xf>
    <xf numFmtId="0" fontId="13" fillId="0" borderId="37" xfId="0" applyFont="1" applyBorder="1" applyAlignment="1">
      <alignment vertical="center" shrinkToFit="1"/>
    </xf>
    <xf numFmtId="0" fontId="13" fillId="0" borderId="22" xfId="0" applyFont="1" applyBorder="1" applyAlignment="1">
      <alignment vertical="center" shrinkToFit="1"/>
    </xf>
    <xf numFmtId="0" fontId="13" fillId="0" borderId="23" xfId="0" applyFont="1"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2"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5" xfId="0" applyFont="1" applyBorder="1" applyAlignment="1">
      <alignment vertical="center" wrapText="1"/>
    </xf>
    <xf numFmtId="0" fontId="0" fillId="0" borderId="5" xfId="0" applyBorder="1" applyAlignment="1">
      <alignment vertical="center" wrapText="1"/>
    </xf>
    <xf numFmtId="0" fontId="2" fillId="0" borderId="0" xfId="0" applyFont="1" applyAlignment="1">
      <alignment vertical="center" wrapText="1"/>
    </xf>
    <xf numFmtId="3" fontId="0" fillId="0" borderId="12" xfId="0" applyNumberFormat="1" applyBorder="1" applyAlignment="1">
      <alignment vertical="center" wrapText="1"/>
    </xf>
    <xf numFmtId="38" fontId="0" fillId="0" borderId="22" xfId="2" applyFont="1" applyBorder="1" applyAlignment="1">
      <alignment vertical="center"/>
    </xf>
    <xf numFmtId="38" fontId="0" fillId="0" borderId="23" xfId="2" applyFont="1" applyBorder="1" applyAlignment="1">
      <alignment vertical="center"/>
    </xf>
    <xf numFmtId="38" fontId="0" fillId="0" borderId="24" xfId="2" applyFont="1" applyBorder="1" applyAlignment="1">
      <alignment vertical="center"/>
    </xf>
    <xf numFmtId="38" fontId="15" fillId="0" borderId="28" xfId="2" applyFont="1" applyBorder="1" applyAlignment="1">
      <alignment vertical="center"/>
    </xf>
    <xf numFmtId="38" fontId="15" fillId="0" borderId="2" xfId="2" applyFont="1" applyBorder="1" applyAlignment="1">
      <alignment vertical="center"/>
    </xf>
    <xf numFmtId="38" fontId="15" fillId="0" borderId="25" xfId="2" applyFont="1" applyBorder="1" applyAlignment="1">
      <alignment vertical="center"/>
    </xf>
    <xf numFmtId="0" fontId="0" fillId="0" borderId="36" xfId="0" applyBorder="1" applyAlignment="1">
      <alignment vertical="center"/>
    </xf>
    <xf numFmtId="38" fontId="0" fillId="0" borderId="36" xfId="2" applyFont="1" applyBorder="1" applyAlignment="1">
      <alignment vertical="center"/>
    </xf>
    <xf numFmtId="38" fontId="0" fillId="0" borderId="37" xfId="2" applyFont="1" applyBorder="1" applyAlignment="1">
      <alignment vertical="center"/>
    </xf>
    <xf numFmtId="38" fontId="0" fillId="0" borderId="38" xfId="2" applyFont="1" applyBorder="1" applyAlignment="1">
      <alignment vertical="center"/>
    </xf>
    <xf numFmtId="0" fontId="0" fillId="0" borderId="30" xfId="0" applyBorder="1" applyAlignment="1">
      <alignment vertical="center" shrinkToFit="1"/>
    </xf>
    <xf numFmtId="0" fontId="0" fillId="0" borderId="41" xfId="0" applyBorder="1" applyAlignment="1">
      <alignment vertical="center" shrinkToFit="1"/>
    </xf>
    <xf numFmtId="38" fontId="15" fillId="0" borderId="7" xfId="2" applyFont="1" applyBorder="1" applyAlignment="1">
      <alignment vertical="center"/>
    </xf>
    <xf numFmtId="38" fontId="15" fillId="0" borderId="0" xfId="2" applyFont="1" applyBorder="1" applyAlignment="1">
      <alignment vertical="center"/>
    </xf>
    <xf numFmtId="38" fontId="15" fillId="0" borderId="8" xfId="2" applyFont="1" applyBorder="1" applyAlignment="1">
      <alignment vertical="center"/>
    </xf>
    <xf numFmtId="38" fontId="15" fillId="0" borderId="30" xfId="2" applyFont="1" applyBorder="1" applyAlignment="1">
      <alignment vertical="center"/>
    </xf>
    <xf numFmtId="38" fontId="15" fillId="0" borderId="41" xfId="2" applyFont="1" applyBorder="1" applyAlignment="1">
      <alignment vertical="center"/>
    </xf>
    <xf numFmtId="38" fontId="15" fillId="0" borderId="32" xfId="2" applyFont="1" applyBorder="1" applyAlignment="1">
      <alignment vertical="center"/>
    </xf>
    <xf numFmtId="0" fontId="15" fillId="0" borderId="21" xfId="0" applyFont="1" applyBorder="1" applyAlignment="1">
      <alignment vertical="center" shrinkToFit="1"/>
    </xf>
    <xf numFmtId="38" fontId="15" fillId="0" borderId="21" xfId="2" applyFont="1" applyBorder="1" applyAlignment="1">
      <alignment vertical="center"/>
    </xf>
    <xf numFmtId="0" fontId="0" fillId="0" borderId="21" xfId="0" applyBorder="1" applyAlignment="1">
      <alignment vertical="center" shrinkToFit="1"/>
    </xf>
    <xf numFmtId="38" fontId="0" fillId="0" borderId="21" xfId="2" applyFont="1" applyBorder="1" applyAlignment="1">
      <alignment vertical="center"/>
    </xf>
    <xf numFmtId="0" fontId="0" fillId="0" borderId="14" xfId="0" applyBorder="1" applyAlignment="1">
      <alignment horizontal="center" vertical="center" textRotation="255"/>
    </xf>
    <xf numFmtId="0" fontId="0" fillId="0" borderId="26" xfId="0" applyBorder="1" applyAlignment="1">
      <alignment horizontal="center" vertical="center" textRotation="255"/>
    </xf>
    <xf numFmtId="0" fontId="0" fillId="0" borderId="20" xfId="0" applyBorder="1" applyAlignment="1">
      <alignment horizontal="right" vertical="center"/>
    </xf>
    <xf numFmtId="0" fontId="0" fillId="0" borderId="17" xfId="0" applyBorder="1" applyAlignment="1">
      <alignment horizontal="right" vertical="center"/>
    </xf>
    <xf numFmtId="38" fontId="0" fillId="0" borderId="20" xfId="2" applyFont="1" applyBorder="1" applyAlignment="1">
      <alignment vertical="center"/>
    </xf>
    <xf numFmtId="38" fontId="0" fillId="0" borderId="17" xfId="2" applyFont="1" applyBorder="1" applyAlignment="1">
      <alignment vertical="center"/>
    </xf>
    <xf numFmtId="38" fontId="0" fillId="0" borderId="18" xfId="2" applyFont="1" applyBorder="1" applyAlignment="1">
      <alignment vertical="center"/>
    </xf>
    <xf numFmtId="0" fontId="0" fillId="0" borderId="27" xfId="0" applyBorder="1" applyAlignment="1">
      <alignment horizontal="center" vertical="center" textRotation="255"/>
    </xf>
    <xf numFmtId="0" fontId="0" fillId="0" borderId="42" xfId="0" applyBorder="1" applyAlignment="1">
      <alignment vertical="center" shrinkToFit="1"/>
    </xf>
    <xf numFmtId="38" fontId="0" fillId="0" borderId="42" xfId="2" applyFont="1" applyBorder="1" applyAlignment="1">
      <alignment vertical="center"/>
    </xf>
    <xf numFmtId="0" fontId="0" fillId="0" borderId="14" xfId="0" applyBorder="1" applyAlignment="1">
      <alignment horizontal="center" vertical="center"/>
    </xf>
    <xf numFmtId="0" fontId="0" fillId="0" borderId="27" xfId="0"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center"/>
    </xf>
    <xf numFmtId="0" fontId="0" fillId="0" borderId="9" xfId="0" applyBorder="1" applyAlignment="1">
      <alignment horizontal="right" vertical="center"/>
    </xf>
    <xf numFmtId="0" fontId="0" fillId="0" borderId="10" xfId="0" applyBorder="1" applyAlignment="1">
      <alignment horizontal="right" vertical="center"/>
    </xf>
    <xf numFmtId="38" fontId="0" fillId="0" borderId="12" xfId="2" applyFont="1" applyBorder="1" applyAlignment="1">
      <alignment vertical="center"/>
    </xf>
    <xf numFmtId="38" fontId="0" fillId="0" borderId="15" xfId="2" applyFont="1" applyBorder="1" applyAlignment="1">
      <alignment vertical="center"/>
    </xf>
    <xf numFmtId="38" fontId="0" fillId="0" borderId="13" xfId="2" applyFont="1" applyBorder="1" applyAlignment="1">
      <alignment vertical="center"/>
    </xf>
    <xf numFmtId="0" fontId="0" fillId="0" borderId="12" xfId="0" applyBorder="1" applyAlignment="1">
      <alignment horizontal="right" vertical="center"/>
    </xf>
    <xf numFmtId="0" fontId="0" fillId="0" borderId="15" xfId="0" applyBorder="1" applyAlignment="1">
      <alignment horizontal="right" vertical="center"/>
    </xf>
    <xf numFmtId="3" fontId="15" fillId="0" borderId="10" xfId="0" applyNumberFormat="1" applyFont="1" applyBorder="1" applyAlignment="1">
      <alignment vertical="center"/>
    </xf>
    <xf numFmtId="0" fontId="15" fillId="0" borderId="10" xfId="0" applyFont="1"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25" xfId="0" applyBorder="1" applyAlignment="1">
      <alignment vertical="center" wrapText="1"/>
    </xf>
    <xf numFmtId="0" fontId="0" fillId="0" borderId="3" xfId="0" applyBorder="1" applyAlignment="1">
      <alignment vertical="center"/>
    </xf>
    <xf numFmtId="0" fontId="0" fillId="0" borderId="29" xfId="0" applyBorder="1" applyAlignment="1">
      <alignment horizontal="center" vertical="center"/>
    </xf>
    <xf numFmtId="0" fontId="0" fillId="0" borderId="26" xfId="0" applyBorder="1" applyAlignment="1">
      <alignment vertical="center"/>
    </xf>
    <xf numFmtId="0" fontId="0" fillId="0" borderId="31" xfId="0" applyBorder="1" applyAlignment="1">
      <alignment horizontal="center" vertical="center"/>
    </xf>
    <xf numFmtId="0" fontId="0" fillId="0" borderId="33" xfId="0" applyBorder="1" applyAlignment="1">
      <alignment vertical="center"/>
    </xf>
    <xf numFmtId="0" fontId="0" fillId="2" borderId="14" xfId="0" applyFill="1" applyBorder="1" applyAlignment="1">
      <alignment horizontal="center" vertical="center"/>
    </xf>
    <xf numFmtId="0" fontId="0" fillId="0" borderId="14" xfId="0" applyBorder="1" applyAlignment="1">
      <alignment vertical="center"/>
    </xf>
    <xf numFmtId="0" fontId="0" fillId="2" borderId="3" xfId="0" applyFill="1" applyBorder="1" applyAlignment="1">
      <alignment horizontal="center" vertical="center" shrinkToFit="1"/>
    </xf>
    <xf numFmtId="0" fontId="0" fillId="2" borderId="3" xfId="0" applyFill="1" applyBorder="1" applyAlignment="1">
      <alignment horizontal="center" vertical="center" wrapText="1" shrinkToFit="1"/>
    </xf>
    <xf numFmtId="0" fontId="0" fillId="0" borderId="3" xfId="0" applyBorder="1" applyAlignment="1">
      <alignment vertical="center" wrapText="1"/>
    </xf>
    <xf numFmtId="0" fontId="0" fillId="2" borderId="10" xfId="0" applyFill="1" applyBorder="1" applyAlignment="1">
      <alignment horizontal="center" vertical="center" wrapText="1"/>
    </xf>
    <xf numFmtId="0" fontId="0" fillId="2" borderId="14" xfId="0" applyFill="1" applyBorder="1" applyAlignment="1">
      <alignment vertical="center"/>
    </xf>
    <xf numFmtId="0" fontId="0" fillId="2" borderId="21" xfId="0" applyFill="1" applyBorder="1" applyAlignment="1">
      <alignment vertical="center"/>
    </xf>
    <xf numFmtId="0" fontId="0" fillId="0" borderId="19" xfId="0" applyBorder="1" applyAlignment="1">
      <alignment vertical="center"/>
    </xf>
    <xf numFmtId="0" fontId="0" fillId="2" borderId="27" xfId="0" applyFill="1" applyBorder="1" applyAlignment="1">
      <alignment vertical="center"/>
    </xf>
    <xf numFmtId="38" fontId="0" fillId="0" borderId="27" xfId="2" applyFont="1" applyBorder="1" applyAlignment="1">
      <alignment vertical="center"/>
    </xf>
    <xf numFmtId="0" fontId="2"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14" xfId="0" applyFill="1" applyBorder="1" applyAlignment="1">
      <alignment horizontal="center" vertical="center"/>
    </xf>
    <xf numFmtId="38" fontId="15" fillId="0" borderId="10" xfId="2" applyFont="1" applyBorder="1" applyAlignment="1">
      <alignment vertical="center"/>
    </xf>
    <xf numFmtId="0" fontId="0" fillId="0" borderId="0" xfId="0" applyAlignment="1">
      <alignment vertical="center" wrapText="1"/>
    </xf>
    <xf numFmtId="0" fontId="3"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left" vertical="center"/>
    </xf>
    <xf numFmtId="49" fontId="0" fillId="0" borderId="0" xfId="0" applyNumberFormat="1" applyBorder="1" applyAlignment="1">
      <alignment horizontal="center" vertical="center"/>
    </xf>
    <xf numFmtId="0" fontId="0" fillId="0" borderId="3" xfId="0" applyBorder="1" applyAlignment="1">
      <alignment horizontal="center" vertical="center"/>
    </xf>
    <xf numFmtId="0" fontId="0" fillId="2" borderId="14" xfId="0" applyFill="1" applyBorder="1" applyAlignment="1">
      <alignment horizontal="center" vertical="center" wrapText="1"/>
    </xf>
    <xf numFmtId="0" fontId="0" fillId="2" borderId="27" xfId="0" applyFill="1" applyBorder="1" applyAlignment="1">
      <alignment horizontal="center" vertical="center" wrapText="1"/>
    </xf>
    <xf numFmtId="49" fontId="0" fillId="0" borderId="4"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176" fontId="2" fillId="0" borderId="4" xfId="0" applyNumberFormat="1" applyFont="1" applyFill="1" applyBorder="1" applyAlignment="1">
      <alignment horizontal="right" vertical="center"/>
    </xf>
    <xf numFmtId="176" fontId="2" fillId="0" borderId="5"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49" fontId="0" fillId="0" borderId="5" xfId="0" applyNumberFormat="1" applyBorder="1" applyAlignment="1">
      <alignment horizontal="center" vertical="center"/>
    </xf>
    <xf numFmtId="0" fontId="0" fillId="2" borderId="27" xfId="0" applyFill="1" applyBorder="1" applyAlignment="1">
      <alignment horizontal="center" vertical="center"/>
    </xf>
    <xf numFmtId="0" fontId="0" fillId="2" borderId="43" xfId="0" applyFill="1" applyBorder="1" applyAlignment="1">
      <alignment horizontal="center" vertical="center" wrapText="1"/>
    </xf>
    <xf numFmtId="0" fontId="0" fillId="2" borderId="44" xfId="0" applyFill="1" applyBorder="1" applyAlignment="1">
      <alignment horizontal="center" vertical="center"/>
    </xf>
    <xf numFmtId="0" fontId="0" fillId="0" borderId="0" xfId="0" applyFont="1" applyBorder="1" applyAlignment="1">
      <alignment vertical="center"/>
    </xf>
  </cellXfs>
  <cellStyles count="3">
    <cellStyle name="ハイパーリンク" xfId="1" builtinId="8"/>
    <cellStyle name="桁区切り" xfId="2" builtinId="6"/>
    <cellStyle name="標準" xfId="0" builtinId="0"/>
  </cellStyles>
  <dxfs count="9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2A18-D4C6-4801-8703-11AD953FF519}">
  <sheetPr>
    <pageSetUpPr fitToPage="1"/>
  </sheetPr>
  <dimension ref="A1:X252"/>
  <sheetViews>
    <sheetView tabSelected="1" view="pageBreakPreview" topLeftCell="A127" zoomScale="115" zoomScaleNormal="100" zoomScaleSheetLayoutView="115" workbookViewId="0">
      <selection activeCell="E159" sqref="E159:F159"/>
    </sheetView>
  </sheetViews>
  <sheetFormatPr defaultRowHeight="18.75" x14ac:dyDescent="0.4"/>
  <cols>
    <col min="1" max="1" width="2.625" style="1" customWidth="1"/>
    <col min="2" max="2" width="3.625" style="1" customWidth="1"/>
    <col min="3" max="3" width="10.625" style="1" customWidth="1"/>
    <col min="4" max="4" width="4.625" style="1" customWidth="1"/>
    <col min="5" max="14" width="4.625" customWidth="1"/>
    <col min="15" max="19" width="4.625" style="1" customWidth="1"/>
    <col min="20" max="20" width="4.625" customWidth="1"/>
    <col min="21" max="21" width="4.625" style="1" customWidth="1"/>
    <col min="22" max="24" width="4.625" customWidth="1"/>
  </cols>
  <sheetData>
    <row r="1" spans="1:24" ht="12" customHeight="1" x14ac:dyDescent="0.4">
      <c r="A1" s="368" t="s">
        <v>0</v>
      </c>
      <c r="B1" s="369"/>
      <c r="C1" s="369"/>
    </row>
    <row r="2" spans="1:24" ht="30" x14ac:dyDescent="0.4">
      <c r="A2" s="239" t="s">
        <v>1</v>
      </c>
      <c r="B2" s="239"/>
      <c r="C2" s="239"/>
      <c r="D2" s="239"/>
      <c r="E2" s="239"/>
      <c r="F2" s="239"/>
      <c r="G2" s="239"/>
      <c r="H2" s="239"/>
      <c r="I2" s="239"/>
      <c r="J2" s="239"/>
      <c r="K2" s="239"/>
      <c r="L2" s="239"/>
      <c r="M2" s="239"/>
      <c r="N2" s="239"/>
      <c r="O2" s="239"/>
      <c r="P2" s="239"/>
      <c r="Q2" s="239"/>
      <c r="R2" s="239"/>
      <c r="S2" s="239"/>
      <c r="T2" s="239"/>
      <c r="U2" s="239"/>
      <c r="V2" s="239"/>
      <c r="W2" s="239"/>
      <c r="X2" s="239"/>
    </row>
    <row r="3" spans="1:24" ht="20.100000000000001" customHeight="1" x14ac:dyDescent="0.4">
      <c r="L3" s="240"/>
      <c r="M3" s="240"/>
      <c r="N3" s="240"/>
      <c r="O3" s="240"/>
      <c r="P3" s="245" t="s">
        <v>176</v>
      </c>
      <c r="Q3" s="245"/>
      <c r="R3" s="1" t="s">
        <v>177</v>
      </c>
      <c r="T3" s="1" t="s">
        <v>24</v>
      </c>
      <c r="V3" s="1" t="s">
        <v>25</v>
      </c>
      <c r="W3" s="1"/>
      <c r="X3" s="1" t="s">
        <v>26</v>
      </c>
    </row>
    <row r="4" spans="1:24" ht="20.100000000000001" customHeight="1" x14ac:dyDescent="0.4">
      <c r="A4" s="209" t="s">
        <v>73</v>
      </c>
      <c r="B4" s="209"/>
      <c r="C4" s="209"/>
      <c r="D4" s="209"/>
      <c r="E4" s="209"/>
      <c r="F4" s="209"/>
      <c r="G4" s="209"/>
      <c r="H4" s="209"/>
      <c r="I4" s="209"/>
      <c r="J4" s="209"/>
      <c r="K4" s="209"/>
      <c r="L4" s="209"/>
      <c r="M4" s="209"/>
      <c r="N4" s="209"/>
      <c r="O4" s="209"/>
      <c r="P4" s="209"/>
      <c r="Q4" s="209"/>
      <c r="R4" s="209"/>
      <c r="S4" s="209"/>
      <c r="T4" s="209"/>
      <c r="U4" s="209"/>
      <c r="V4" s="209"/>
      <c r="W4" s="209"/>
      <c r="X4" s="209"/>
    </row>
    <row r="5" spans="1:24" ht="20.100000000000001" customHeight="1" x14ac:dyDescent="0.4">
      <c r="B5" s="141" t="s">
        <v>3</v>
      </c>
      <c r="C5" s="143"/>
      <c r="D5" s="192"/>
      <c r="E5" s="189"/>
      <c r="F5" s="189"/>
      <c r="G5" s="189"/>
      <c r="H5" s="189"/>
      <c r="I5" s="189"/>
      <c r="J5" s="189"/>
      <c r="K5" s="218"/>
      <c r="L5" s="141" t="s">
        <v>16</v>
      </c>
      <c r="M5" s="142"/>
      <c r="N5" s="143"/>
      <c r="O5" s="237" t="s">
        <v>236</v>
      </c>
      <c r="P5" s="163" t="s">
        <v>19</v>
      </c>
      <c r="Q5" s="163"/>
      <c r="R5" s="163"/>
      <c r="S5" s="237" t="s">
        <v>236</v>
      </c>
      <c r="T5" s="163" t="s">
        <v>20</v>
      </c>
      <c r="U5" s="163"/>
      <c r="V5" s="163"/>
      <c r="W5" s="163"/>
      <c r="X5" s="164"/>
    </row>
    <row r="6" spans="1:24" ht="30" customHeight="1" x14ac:dyDescent="0.4">
      <c r="B6" s="138" t="s">
        <v>2</v>
      </c>
      <c r="C6" s="140"/>
      <c r="D6" s="190"/>
      <c r="E6" s="191"/>
      <c r="F6" s="191"/>
      <c r="G6" s="191"/>
      <c r="H6" s="191"/>
      <c r="I6" s="191"/>
      <c r="J6" s="191"/>
      <c r="K6" s="236"/>
      <c r="L6" s="207"/>
      <c r="M6" s="244"/>
      <c r="N6" s="208"/>
      <c r="O6" s="193"/>
      <c r="P6" s="199"/>
      <c r="Q6" s="199"/>
      <c r="R6" s="199"/>
      <c r="S6" s="193"/>
      <c r="T6" s="199"/>
      <c r="U6" s="199"/>
      <c r="V6" s="199"/>
      <c r="W6" s="199"/>
      <c r="X6" s="200"/>
    </row>
    <row r="7" spans="1:24" ht="20.100000000000001" customHeight="1" x14ac:dyDescent="0.4">
      <c r="B7" s="141" t="s">
        <v>3</v>
      </c>
      <c r="C7" s="143"/>
      <c r="D7" s="192"/>
      <c r="E7" s="189"/>
      <c r="F7" s="189"/>
      <c r="G7" s="189"/>
      <c r="H7" s="189"/>
      <c r="I7" s="189"/>
      <c r="J7" s="189"/>
      <c r="K7" s="218"/>
      <c r="L7" s="141" t="s">
        <v>17</v>
      </c>
      <c r="M7" s="142"/>
      <c r="N7" s="142"/>
      <c r="O7" s="4" t="s">
        <v>18</v>
      </c>
      <c r="P7" s="11" t="s">
        <v>21</v>
      </c>
      <c r="Q7" s="43" t="s">
        <v>18</v>
      </c>
      <c r="R7" s="11" t="s">
        <v>22</v>
      </c>
      <c r="S7" s="43" t="s">
        <v>18</v>
      </c>
      <c r="T7" s="11" t="s">
        <v>23</v>
      </c>
      <c r="U7" s="11"/>
      <c r="V7" s="21"/>
      <c r="W7" s="21"/>
      <c r="X7" s="12"/>
    </row>
    <row r="8" spans="1:24" ht="30" customHeight="1" x14ac:dyDescent="0.4">
      <c r="B8" s="138" t="s">
        <v>4</v>
      </c>
      <c r="C8" s="140"/>
      <c r="D8" s="190"/>
      <c r="E8" s="191"/>
      <c r="F8" s="191"/>
      <c r="G8" s="191"/>
      <c r="H8" s="191"/>
      <c r="I8" s="191"/>
      <c r="J8" s="191"/>
      <c r="K8" s="236"/>
      <c r="L8" s="207"/>
      <c r="M8" s="244"/>
      <c r="N8" s="244"/>
      <c r="O8" s="46"/>
      <c r="P8" s="5" t="s">
        <v>24</v>
      </c>
      <c r="Q8" s="67"/>
      <c r="R8" s="5" t="s">
        <v>25</v>
      </c>
      <c r="S8" s="67"/>
      <c r="T8" s="5" t="s">
        <v>26</v>
      </c>
      <c r="U8" s="5" t="s">
        <v>28</v>
      </c>
      <c r="V8" s="67"/>
      <c r="W8" s="6" t="s">
        <v>27</v>
      </c>
      <c r="X8" s="13"/>
    </row>
    <row r="9" spans="1:24" ht="30" customHeight="1" x14ac:dyDescent="0.4">
      <c r="B9" s="141" t="s">
        <v>6</v>
      </c>
      <c r="C9" s="143"/>
      <c r="D9" s="4" t="s">
        <v>5</v>
      </c>
      <c r="E9" s="69"/>
      <c r="F9" s="11" t="s">
        <v>13</v>
      </c>
      <c r="G9" s="69"/>
      <c r="H9" s="189"/>
      <c r="I9" s="189"/>
      <c r="J9" s="189"/>
      <c r="K9" s="218"/>
      <c r="L9" s="150" t="s">
        <v>30</v>
      </c>
      <c r="M9" s="151"/>
      <c r="N9" s="151"/>
      <c r="O9" s="249"/>
      <c r="P9" s="250"/>
      <c r="Q9" s="250"/>
      <c r="R9" s="250"/>
      <c r="S9" s="250"/>
      <c r="T9" s="250"/>
      <c r="U9" s="250"/>
      <c r="V9" s="250"/>
      <c r="W9" s="250"/>
      <c r="X9" s="251"/>
    </row>
    <row r="10" spans="1:24" ht="30" customHeight="1" x14ac:dyDescent="0.4">
      <c r="B10" s="207"/>
      <c r="C10" s="208"/>
      <c r="D10" s="190" t="s">
        <v>258</v>
      </c>
      <c r="E10" s="191"/>
      <c r="F10" s="191"/>
      <c r="G10" s="191"/>
      <c r="H10" s="238"/>
      <c r="I10" s="238"/>
      <c r="J10" s="75" t="s">
        <v>259</v>
      </c>
      <c r="K10" s="76"/>
      <c r="L10" s="150" t="s">
        <v>29</v>
      </c>
      <c r="M10" s="151"/>
      <c r="N10" s="151"/>
      <c r="O10" s="249"/>
      <c r="P10" s="250"/>
      <c r="Q10" s="250"/>
      <c r="R10" s="250"/>
      <c r="S10" s="250"/>
      <c r="T10" s="250"/>
      <c r="U10" s="250"/>
      <c r="V10" s="250"/>
      <c r="W10" s="250"/>
      <c r="X10" s="251"/>
    </row>
    <row r="11" spans="1:24" ht="30" customHeight="1" x14ac:dyDescent="0.4">
      <c r="B11" s="141" t="s">
        <v>7</v>
      </c>
      <c r="C11" s="143"/>
      <c r="D11" s="174" t="s">
        <v>8</v>
      </c>
      <c r="E11" s="171"/>
      <c r="F11" s="171"/>
      <c r="G11" s="171"/>
      <c r="H11" s="171"/>
      <c r="I11" s="171"/>
      <c r="J11" s="171"/>
      <c r="K11" s="171"/>
      <c r="L11" s="171" t="s">
        <v>14</v>
      </c>
      <c r="M11" s="171"/>
      <c r="N11" s="171"/>
      <c r="O11" s="246"/>
      <c r="P11" s="171"/>
      <c r="Q11" s="171"/>
      <c r="R11" s="171"/>
      <c r="S11" s="171"/>
      <c r="T11" s="171"/>
      <c r="U11" s="171"/>
      <c r="V11" s="171"/>
      <c r="W11" s="171"/>
      <c r="X11" s="175"/>
    </row>
    <row r="12" spans="1:24" ht="30" customHeight="1" x14ac:dyDescent="0.4">
      <c r="B12" s="207"/>
      <c r="C12" s="208"/>
      <c r="D12" s="174" t="s">
        <v>31</v>
      </c>
      <c r="E12" s="171"/>
      <c r="F12" s="171"/>
      <c r="G12" s="171"/>
      <c r="H12" s="171"/>
      <c r="I12" s="171"/>
      <c r="J12" s="171"/>
      <c r="K12" s="171"/>
      <c r="L12" s="171" t="s">
        <v>15</v>
      </c>
      <c r="M12" s="171"/>
      <c r="N12" s="171"/>
      <c r="O12" s="171"/>
      <c r="P12" s="171"/>
      <c r="Q12" s="171"/>
      <c r="R12" s="171"/>
      <c r="S12" s="171"/>
      <c r="T12" s="171"/>
      <c r="U12" s="171"/>
      <c r="V12" s="171"/>
      <c r="W12" s="171"/>
      <c r="X12" s="175"/>
    </row>
    <row r="13" spans="1:24" ht="20.100000000000001" customHeight="1" x14ac:dyDescent="0.4">
      <c r="B13" s="129" t="s">
        <v>9</v>
      </c>
      <c r="C13" s="131"/>
      <c r="D13" s="192" t="s">
        <v>10</v>
      </c>
      <c r="E13" s="189"/>
      <c r="F13" s="189"/>
      <c r="G13" s="43" t="s">
        <v>18</v>
      </c>
      <c r="H13" s="43" t="s">
        <v>21</v>
      </c>
      <c r="I13" s="43" t="s">
        <v>18</v>
      </c>
      <c r="J13" s="43" t="s">
        <v>22</v>
      </c>
      <c r="K13" s="43" t="s">
        <v>18</v>
      </c>
      <c r="L13" s="43" t="s">
        <v>23</v>
      </c>
      <c r="M13" s="43" t="s">
        <v>18</v>
      </c>
      <c r="N13" s="43" t="s">
        <v>240</v>
      </c>
      <c r="O13" s="67"/>
      <c r="P13" s="43" t="s">
        <v>241</v>
      </c>
      <c r="Q13" s="67"/>
      <c r="R13" s="43" t="s">
        <v>242</v>
      </c>
      <c r="S13" s="67"/>
      <c r="T13" s="43" t="s">
        <v>243</v>
      </c>
      <c r="U13" s="48"/>
      <c r="V13" s="48"/>
      <c r="W13" s="48"/>
      <c r="X13" s="50"/>
    </row>
    <row r="14" spans="1:24" ht="300" customHeight="1" x14ac:dyDescent="0.4">
      <c r="B14" s="205"/>
      <c r="C14" s="206"/>
      <c r="D14" s="247" t="s">
        <v>11</v>
      </c>
      <c r="E14" s="248"/>
      <c r="F14" s="248"/>
      <c r="G14" s="241"/>
      <c r="H14" s="242"/>
      <c r="I14" s="242"/>
      <c r="J14" s="242"/>
      <c r="K14" s="242"/>
      <c r="L14" s="242"/>
      <c r="M14" s="242"/>
      <c r="N14" s="242"/>
      <c r="O14" s="242"/>
      <c r="P14" s="242"/>
      <c r="Q14" s="242"/>
      <c r="R14" s="242"/>
      <c r="S14" s="242"/>
      <c r="T14" s="242"/>
      <c r="U14" s="242"/>
      <c r="V14" s="242"/>
      <c r="W14" s="242"/>
      <c r="X14" s="243"/>
    </row>
    <row r="15" spans="1:24" ht="39.950000000000003" customHeight="1" x14ac:dyDescent="0.4">
      <c r="B15" s="129" t="s">
        <v>12</v>
      </c>
      <c r="C15" s="131"/>
      <c r="D15" s="192"/>
      <c r="E15" s="189"/>
      <c r="F15" s="189"/>
      <c r="G15" s="189"/>
      <c r="H15" s="189"/>
      <c r="I15" s="189"/>
      <c r="J15" s="189" t="s">
        <v>34</v>
      </c>
      <c r="K15" s="218"/>
      <c r="L15" s="129" t="s">
        <v>260</v>
      </c>
      <c r="M15" s="130"/>
      <c r="N15" s="130"/>
      <c r="O15" s="130"/>
      <c r="P15" s="130"/>
      <c r="Q15" s="130"/>
      <c r="R15" s="130"/>
      <c r="S15" s="130"/>
      <c r="T15" s="130"/>
      <c r="U15" s="131"/>
      <c r="V15" s="189"/>
      <c r="W15" s="189"/>
      <c r="X15" s="12" t="s">
        <v>32</v>
      </c>
    </row>
    <row r="16" spans="1:24" ht="39.950000000000003" customHeight="1" x14ac:dyDescent="0.4">
      <c r="B16" s="205"/>
      <c r="C16" s="206"/>
      <c r="D16" s="193"/>
      <c r="E16" s="194"/>
      <c r="F16" s="194"/>
      <c r="G16" s="194"/>
      <c r="H16" s="194"/>
      <c r="I16" s="194"/>
      <c r="J16" s="194"/>
      <c r="K16" s="219"/>
      <c r="L16" s="16"/>
      <c r="M16" s="201" t="s">
        <v>33</v>
      </c>
      <c r="N16" s="202"/>
      <c r="O16" s="202"/>
      <c r="P16" s="202"/>
      <c r="Q16" s="202"/>
      <c r="R16" s="202"/>
      <c r="S16" s="202"/>
      <c r="T16" s="202"/>
      <c r="U16" s="203"/>
      <c r="V16" s="190"/>
      <c r="W16" s="191"/>
      <c r="X16" s="14" t="s">
        <v>32</v>
      </c>
    </row>
    <row r="17" spans="1:24" ht="20.100000000000001" customHeight="1" x14ac:dyDescent="0.4">
      <c r="B17" s="141" t="s">
        <v>35</v>
      </c>
      <c r="C17" s="143"/>
      <c r="D17" s="70" t="s">
        <v>18</v>
      </c>
      <c r="E17" s="71" t="s">
        <v>23</v>
      </c>
      <c r="F17" s="72" t="s">
        <v>18</v>
      </c>
      <c r="G17" s="71" t="s">
        <v>240</v>
      </c>
      <c r="H17" s="72"/>
      <c r="I17" s="72" t="s">
        <v>24</v>
      </c>
      <c r="J17" s="72"/>
      <c r="K17" s="72" t="s">
        <v>25</v>
      </c>
      <c r="L17" s="180"/>
      <c r="M17" s="181"/>
      <c r="N17" s="181"/>
      <c r="O17" s="181"/>
      <c r="P17" s="181"/>
      <c r="Q17" s="181"/>
      <c r="R17" s="181"/>
      <c r="S17" s="181"/>
      <c r="T17" s="181"/>
      <c r="U17" s="181"/>
      <c r="V17" s="181"/>
      <c r="W17" s="181"/>
      <c r="X17" s="182"/>
    </row>
    <row r="18" spans="1:24" ht="20.100000000000001" customHeight="1" x14ac:dyDescent="0.4">
      <c r="B18" s="144"/>
      <c r="C18" s="146"/>
      <c r="D18" s="66" t="s">
        <v>18</v>
      </c>
      <c r="E18" s="73" t="s">
        <v>23</v>
      </c>
      <c r="F18" s="57" t="s">
        <v>18</v>
      </c>
      <c r="G18" s="73" t="s">
        <v>240</v>
      </c>
      <c r="H18" s="57"/>
      <c r="I18" s="57" t="s">
        <v>24</v>
      </c>
      <c r="J18" s="57"/>
      <c r="K18" s="57" t="s">
        <v>25</v>
      </c>
      <c r="L18" s="183"/>
      <c r="M18" s="184"/>
      <c r="N18" s="184"/>
      <c r="O18" s="184"/>
      <c r="P18" s="184"/>
      <c r="Q18" s="184"/>
      <c r="R18" s="184"/>
      <c r="S18" s="184"/>
      <c r="T18" s="184"/>
      <c r="U18" s="184"/>
      <c r="V18" s="184"/>
      <c r="W18" s="184"/>
      <c r="X18" s="185"/>
    </row>
    <row r="19" spans="1:24" ht="20.100000000000001" customHeight="1" x14ac:dyDescent="0.4">
      <c r="B19" s="207"/>
      <c r="C19" s="208"/>
      <c r="D19" s="44" t="s">
        <v>18</v>
      </c>
      <c r="E19" s="74" t="s">
        <v>23</v>
      </c>
      <c r="F19" s="45" t="s">
        <v>18</v>
      </c>
      <c r="G19" s="74" t="s">
        <v>240</v>
      </c>
      <c r="H19" s="45"/>
      <c r="I19" s="45" t="s">
        <v>24</v>
      </c>
      <c r="J19" s="45"/>
      <c r="K19" s="45" t="s">
        <v>25</v>
      </c>
      <c r="L19" s="186"/>
      <c r="M19" s="187"/>
      <c r="N19" s="187"/>
      <c r="O19" s="187"/>
      <c r="P19" s="187"/>
      <c r="Q19" s="187"/>
      <c r="R19" s="187"/>
      <c r="S19" s="187"/>
      <c r="T19" s="187"/>
      <c r="U19" s="187"/>
      <c r="V19" s="187"/>
      <c r="W19" s="187"/>
      <c r="X19" s="188"/>
    </row>
    <row r="20" spans="1:24" ht="20.100000000000001" customHeight="1" x14ac:dyDescent="0.4">
      <c r="B20" s="129" t="s">
        <v>36</v>
      </c>
      <c r="C20" s="131"/>
      <c r="D20" s="62" t="s">
        <v>18</v>
      </c>
      <c r="E20" s="197" t="s">
        <v>37</v>
      </c>
      <c r="F20" s="197"/>
      <c r="G20" s="197"/>
      <c r="H20" s="197"/>
      <c r="I20" s="197"/>
      <c r="J20" s="197"/>
      <c r="K20" s="197"/>
      <c r="L20" s="197"/>
      <c r="M20" s="197"/>
      <c r="N20" s="197"/>
      <c r="O20" s="197"/>
      <c r="P20" s="197"/>
      <c r="Q20" s="197"/>
      <c r="R20" s="197"/>
      <c r="S20" s="197"/>
      <c r="T20" s="197"/>
      <c r="U20" s="197"/>
      <c r="V20" s="197"/>
      <c r="W20" s="197"/>
      <c r="X20" s="198"/>
    </row>
    <row r="21" spans="1:24" ht="20.100000000000001" customHeight="1" x14ac:dyDescent="0.4">
      <c r="B21" s="132"/>
      <c r="C21" s="134"/>
      <c r="D21" s="66" t="s">
        <v>18</v>
      </c>
      <c r="E21" s="184" t="s">
        <v>38</v>
      </c>
      <c r="F21" s="184"/>
      <c r="G21" s="184"/>
      <c r="H21" s="184"/>
      <c r="I21" s="184"/>
      <c r="J21" s="184"/>
      <c r="K21" s="184"/>
      <c r="L21" s="184"/>
      <c r="M21" s="184"/>
      <c r="N21" s="184"/>
      <c r="O21" s="184"/>
      <c r="P21" s="15" t="s">
        <v>28</v>
      </c>
      <c r="Q21" s="15"/>
      <c r="R21" s="184" t="s">
        <v>39</v>
      </c>
      <c r="S21" s="184"/>
      <c r="T21" s="184"/>
      <c r="U21" s="184"/>
      <c r="V21" s="184"/>
      <c r="W21" s="184"/>
      <c r="X21" s="185"/>
    </row>
    <row r="22" spans="1:24" ht="20.100000000000001" customHeight="1" x14ac:dyDescent="0.4">
      <c r="B22" s="205"/>
      <c r="C22" s="206"/>
      <c r="D22" s="64" t="s">
        <v>18</v>
      </c>
      <c r="E22" s="199" t="s">
        <v>40</v>
      </c>
      <c r="F22" s="199"/>
      <c r="G22" s="199"/>
      <c r="H22" s="199"/>
      <c r="I22" s="199"/>
      <c r="J22" s="199"/>
      <c r="K22" s="199"/>
      <c r="L22" s="199"/>
      <c r="M22" s="199"/>
      <c r="N22" s="199"/>
      <c r="O22" s="199"/>
      <c r="P22" s="199"/>
      <c r="Q22" s="199"/>
      <c r="R22" s="199"/>
      <c r="S22" s="199"/>
      <c r="T22" s="199"/>
      <c r="U22" s="199"/>
      <c r="V22" s="199"/>
      <c r="W22" s="199"/>
      <c r="X22" s="200"/>
    </row>
    <row r="23" spans="1:24" ht="20.100000000000001" customHeight="1" x14ac:dyDescent="0.4">
      <c r="B23" s="204" t="s">
        <v>100</v>
      </c>
      <c r="C23" s="204"/>
      <c r="D23" s="204"/>
      <c r="E23" s="204"/>
      <c r="F23" s="204"/>
      <c r="G23" s="204"/>
      <c r="H23" s="204"/>
      <c r="I23" s="204"/>
      <c r="J23" s="204"/>
      <c r="K23" s="204"/>
      <c r="L23" s="204"/>
      <c r="M23" s="204"/>
      <c r="N23" s="204"/>
      <c r="O23" s="204"/>
      <c r="P23" s="204"/>
      <c r="Q23" s="204"/>
      <c r="R23" s="204"/>
      <c r="S23" s="204"/>
      <c r="T23" s="204"/>
      <c r="U23" s="204"/>
      <c r="V23" s="204"/>
      <c r="W23" s="204"/>
      <c r="X23" s="204"/>
    </row>
    <row r="24" spans="1:24" ht="20.100000000000001" customHeight="1" x14ac:dyDescent="0.4">
      <c r="B24" s="195" t="s">
        <v>152</v>
      </c>
      <c r="C24" s="195"/>
      <c r="D24" s="195"/>
      <c r="E24" s="195"/>
      <c r="F24" s="195"/>
      <c r="G24" s="195"/>
      <c r="H24" s="195"/>
      <c r="I24" s="195"/>
      <c r="J24" s="195"/>
      <c r="K24" s="195"/>
      <c r="L24" s="195"/>
      <c r="M24" s="195"/>
      <c r="N24" s="195"/>
      <c r="O24" s="195"/>
      <c r="P24" s="195"/>
      <c r="Q24" s="195"/>
      <c r="R24" s="195"/>
      <c r="S24" s="195"/>
      <c r="T24" s="195"/>
      <c r="U24" s="195"/>
      <c r="V24" s="195"/>
      <c r="W24" s="195"/>
      <c r="X24" s="195"/>
    </row>
    <row r="25" spans="1:24" ht="20.100000000000001" customHeight="1" x14ac:dyDescent="0.4">
      <c r="B25" s="196" t="s">
        <v>101</v>
      </c>
      <c r="C25" s="196"/>
      <c r="D25" s="196"/>
      <c r="E25" s="196"/>
      <c r="F25" s="196"/>
      <c r="G25" s="196"/>
      <c r="H25" s="196"/>
      <c r="I25" s="196"/>
      <c r="J25" s="196"/>
      <c r="K25" s="196"/>
      <c r="L25" s="196"/>
      <c r="M25" s="196"/>
      <c r="N25" s="196"/>
      <c r="O25" s="196"/>
      <c r="P25" s="196"/>
      <c r="Q25" s="196"/>
      <c r="R25" s="196"/>
      <c r="S25" s="196"/>
      <c r="T25" s="196"/>
      <c r="U25" s="196"/>
      <c r="V25" s="196"/>
      <c r="W25" s="196"/>
      <c r="X25" s="196"/>
    </row>
    <row r="26" spans="1:24" ht="20.100000000000001" customHeight="1" x14ac:dyDescent="0.4">
      <c r="A26" s="209" t="s">
        <v>74</v>
      </c>
      <c r="B26" s="209"/>
      <c r="C26" s="209"/>
      <c r="D26" s="209"/>
      <c r="E26" s="209"/>
      <c r="F26" s="209"/>
      <c r="G26" s="209"/>
      <c r="H26" s="209"/>
      <c r="I26" s="209"/>
      <c r="J26" s="209"/>
      <c r="K26" s="209"/>
      <c r="L26" s="209"/>
      <c r="M26" s="209"/>
      <c r="N26" s="209"/>
      <c r="O26" s="209"/>
      <c r="P26" s="209"/>
      <c r="Q26" s="209"/>
      <c r="R26" s="209"/>
      <c r="S26" s="209"/>
      <c r="T26" s="209"/>
      <c r="U26" s="209"/>
      <c r="V26" s="209"/>
      <c r="W26" s="209"/>
      <c r="X26" s="209"/>
    </row>
    <row r="27" spans="1:24" ht="20.100000000000001" customHeight="1" x14ac:dyDescent="0.4">
      <c r="B27" s="150" t="s">
        <v>42</v>
      </c>
      <c r="C27" s="152"/>
      <c r="D27" s="43" t="s">
        <v>18</v>
      </c>
      <c r="E27" s="11" t="s">
        <v>45</v>
      </c>
      <c r="F27" s="43"/>
      <c r="G27" s="43" t="s">
        <v>18</v>
      </c>
      <c r="H27" s="171" t="s">
        <v>46</v>
      </c>
      <c r="I27" s="171"/>
      <c r="J27" s="56"/>
      <c r="K27" s="43" t="s">
        <v>18</v>
      </c>
      <c r="L27" s="172" t="s">
        <v>47</v>
      </c>
      <c r="M27" s="172"/>
      <c r="N27" s="172"/>
      <c r="O27" s="172"/>
      <c r="P27" s="172"/>
      <c r="Q27" s="172"/>
      <c r="R27" s="172"/>
      <c r="S27" s="172"/>
      <c r="T27" s="172"/>
      <c r="U27" s="172"/>
      <c r="V27" s="172"/>
      <c r="W27" s="172"/>
      <c r="X27" s="173"/>
    </row>
    <row r="28" spans="1:24" ht="20.100000000000001" customHeight="1" x14ac:dyDescent="0.4">
      <c r="B28" s="129" t="s">
        <v>43</v>
      </c>
      <c r="C28" s="131"/>
      <c r="D28" s="192" t="s">
        <v>238</v>
      </c>
      <c r="E28" s="189"/>
      <c r="F28" s="189"/>
      <c r="G28" s="189"/>
      <c r="H28" s="189"/>
      <c r="I28" s="189" t="s">
        <v>24</v>
      </c>
      <c r="J28" s="189"/>
      <c r="K28" s="189" t="s">
        <v>25</v>
      </c>
      <c r="L28" s="189"/>
      <c r="M28" s="189" t="s">
        <v>26</v>
      </c>
      <c r="N28" s="189" t="s">
        <v>239</v>
      </c>
      <c r="O28" s="189"/>
      <c r="P28" s="189"/>
      <c r="Q28" s="189"/>
      <c r="R28" s="189"/>
      <c r="S28" s="189"/>
      <c r="T28" s="189" t="s">
        <v>24</v>
      </c>
      <c r="U28" s="189"/>
      <c r="V28" s="189" t="s">
        <v>25</v>
      </c>
      <c r="W28" s="189"/>
      <c r="X28" s="218" t="s">
        <v>26</v>
      </c>
    </row>
    <row r="29" spans="1:24" ht="20.100000000000001" customHeight="1" x14ac:dyDescent="0.4">
      <c r="B29" s="205"/>
      <c r="C29" s="206"/>
      <c r="D29" s="193"/>
      <c r="E29" s="194"/>
      <c r="F29" s="194"/>
      <c r="G29" s="194"/>
      <c r="H29" s="194"/>
      <c r="I29" s="194"/>
      <c r="J29" s="194"/>
      <c r="K29" s="194"/>
      <c r="L29" s="194"/>
      <c r="M29" s="194"/>
      <c r="N29" s="194"/>
      <c r="O29" s="194"/>
      <c r="P29" s="194"/>
      <c r="Q29" s="194"/>
      <c r="R29" s="194"/>
      <c r="S29" s="194"/>
      <c r="T29" s="194"/>
      <c r="U29" s="194"/>
      <c r="V29" s="194"/>
      <c r="W29" s="194"/>
      <c r="X29" s="219"/>
    </row>
    <row r="30" spans="1:24" ht="39.950000000000003" customHeight="1" x14ac:dyDescent="0.4">
      <c r="B30" s="126" t="s">
        <v>44</v>
      </c>
      <c r="C30" s="128"/>
      <c r="D30" s="271" t="s">
        <v>151</v>
      </c>
      <c r="E30" s="271"/>
      <c r="F30" s="271"/>
      <c r="G30" s="271"/>
      <c r="H30" s="271"/>
      <c r="I30" s="271"/>
      <c r="J30" s="271"/>
      <c r="K30" s="271"/>
      <c r="L30" s="271"/>
      <c r="M30" s="271"/>
      <c r="N30" s="271"/>
      <c r="O30" s="271"/>
      <c r="P30" s="271"/>
      <c r="Q30" s="271"/>
      <c r="R30" s="271"/>
      <c r="S30" s="174"/>
      <c r="T30" s="171"/>
      <c r="U30" s="171"/>
      <c r="V30" s="171"/>
      <c r="W30" s="171" t="s">
        <v>32</v>
      </c>
      <c r="X30" s="175"/>
    </row>
    <row r="31" spans="1:24" ht="20.100000000000001" customHeight="1" x14ac:dyDescent="0.4">
      <c r="B31" s="129" t="s">
        <v>54</v>
      </c>
      <c r="C31" s="131"/>
      <c r="D31" s="43" t="s">
        <v>18</v>
      </c>
      <c r="E31" s="5" t="s">
        <v>49</v>
      </c>
      <c r="F31" s="197" t="s">
        <v>48</v>
      </c>
      <c r="G31" s="197"/>
      <c r="H31" s="197"/>
      <c r="I31" s="197"/>
      <c r="J31" s="197"/>
      <c r="K31" s="197"/>
      <c r="L31" s="197"/>
      <c r="M31" s="197"/>
      <c r="N31" s="197"/>
      <c r="O31" s="197"/>
      <c r="P31" s="197"/>
      <c r="Q31" s="197"/>
      <c r="R31" s="197"/>
      <c r="S31" s="197"/>
      <c r="T31" s="197"/>
      <c r="U31" s="197"/>
      <c r="V31" s="197"/>
      <c r="W31" s="197"/>
      <c r="X31" s="198"/>
    </row>
    <row r="32" spans="1:24" ht="20.100000000000001" customHeight="1" x14ac:dyDescent="0.4">
      <c r="B32" s="132"/>
      <c r="C32" s="134"/>
      <c r="D32" s="265" t="s">
        <v>236</v>
      </c>
      <c r="E32" s="221" t="s">
        <v>50</v>
      </c>
      <c r="F32" s="267" t="s">
        <v>231</v>
      </c>
      <c r="G32" s="267"/>
      <c r="H32" s="267"/>
      <c r="I32" s="267"/>
      <c r="J32" s="267"/>
      <c r="K32" s="267"/>
      <c r="L32" s="267"/>
      <c r="M32" s="267"/>
      <c r="N32" s="267"/>
      <c r="O32" s="267"/>
      <c r="P32" s="267"/>
      <c r="Q32" s="267"/>
      <c r="R32" s="267"/>
      <c r="S32" s="267"/>
      <c r="T32" s="267"/>
      <c r="U32" s="267"/>
      <c r="V32" s="267"/>
      <c r="W32" s="267"/>
      <c r="X32" s="268"/>
    </row>
    <row r="33" spans="1:24" ht="20.100000000000001" customHeight="1" x14ac:dyDescent="0.4">
      <c r="B33" s="132"/>
      <c r="C33" s="134"/>
      <c r="D33" s="266"/>
      <c r="E33" s="221"/>
      <c r="F33" s="267"/>
      <c r="G33" s="267"/>
      <c r="H33" s="267"/>
      <c r="I33" s="267"/>
      <c r="J33" s="267"/>
      <c r="K33" s="267"/>
      <c r="L33" s="267"/>
      <c r="M33" s="267"/>
      <c r="N33" s="267"/>
      <c r="O33" s="267"/>
      <c r="P33" s="267"/>
      <c r="Q33" s="267"/>
      <c r="R33" s="267"/>
      <c r="S33" s="267"/>
      <c r="T33" s="267"/>
      <c r="U33" s="267"/>
      <c r="V33" s="267"/>
      <c r="W33" s="267"/>
      <c r="X33" s="268"/>
    </row>
    <row r="34" spans="1:24" ht="20.100000000000001" customHeight="1" x14ac:dyDescent="0.4">
      <c r="B34" s="132"/>
      <c r="C34" s="134"/>
      <c r="D34" s="265" t="s">
        <v>236</v>
      </c>
      <c r="E34" s="221" t="s">
        <v>51</v>
      </c>
      <c r="F34" s="267" t="s">
        <v>232</v>
      </c>
      <c r="G34" s="184"/>
      <c r="H34" s="184"/>
      <c r="I34" s="184"/>
      <c r="J34" s="184"/>
      <c r="K34" s="184"/>
      <c r="L34" s="184"/>
      <c r="M34" s="184"/>
      <c r="N34" s="184"/>
      <c r="O34" s="184"/>
      <c r="P34" s="184"/>
      <c r="Q34" s="184"/>
      <c r="R34" s="184"/>
      <c r="S34" s="184"/>
      <c r="T34" s="184"/>
      <c r="U34" s="184"/>
      <c r="V34" s="184"/>
      <c r="W34" s="184"/>
      <c r="X34" s="185"/>
    </row>
    <row r="35" spans="1:24" ht="20.100000000000001" customHeight="1" x14ac:dyDescent="0.4">
      <c r="A35" s="67"/>
      <c r="B35" s="132"/>
      <c r="C35" s="134"/>
      <c r="D35" s="216"/>
      <c r="E35" s="221"/>
      <c r="F35" s="267"/>
      <c r="G35" s="184"/>
      <c r="H35" s="184"/>
      <c r="I35" s="184"/>
      <c r="J35" s="184"/>
      <c r="K35" s="184"/>
      <c r="L35" s="184"/>
      <c r="M35" s="184"/>
      <c r="N35" s="184"/>
      <c r="O35" s="184"/>
      <c r="P35" s="184"/>
      <c r="Q35" s="184"/>
      <c r="R35" s="184"/>
      <c r="S35" s="184"/>
      <c r="T35" s="184"/>
      <c r="U35" s="184"/>
      <c r="V35" s="184"/>
      <c r="W35" s="184"/>
      <c r="X35" s="185"/>
    </row>
    <row r="36" spans="1:24" ht="20.100000000000001" customHeight="1" x14ac:dyDescent="0.4">
      <c r="B36" s="132"/>
      <c r="C36" s="134"/>
      <c r="D36" s="266"/>
      <c r="E36" s="221"/>
      <c r="F36" s="184"/>
      <c r="G36" s="184"/>
      <c r="H36" s="184"/>
      <c r="I36" s="184"/>
      <c r="J36" s="184"/>
      <c r="K36" s="184"/>
      <c r="L36" s="184"/>
      <c r="M36" s="184"/>
      <c r="N36" s="184"/>
      <c r="O36" s="184"/>
      <c r="P36" s="184"/>
      <c r="Q36" s="184"/>
      <c r="R36" s="184"/>
      <c r="S36" s="184"/>
      <c r="T36" s="184"/>
      <c r="U36" s="184"/>
      <c r="V36" s="184"/>
      <c r="W36" s="184"/>
      <c r="X36" s="185"/>
    </row>
    <row r="37" spans="1:24" ht="20.100000000000001" customHeight="1" x14ac:dyDescent="0.4">
      <c r="B37" s="132"/>
      <c r="C37" s="134"/>
      <c r="D37" s="265" t="s">
        <v>237</v>
      </c>
      <c r="E37" s="221" t="s">
        <v>52</v>
      </c>
      <c r="F37" s="267" t="s">
        <v>233</v>
      </c>
      <c r="G37" s="267"/>
      <c r="H37" s="267"/>
      <c r="I37" s="267"/>
      <c r="J37" s="267"/>
      <c r="K37" s="267"/>
      <c r="L37" s="267"/>
      <c r="M37" s="267"/>
      <c r="N37" s="267"/>
      <c r="O37" s="267"/>
      <c r="P37" s="267"/>
      <c r="Q37" s="267"/>
      <c r="R37" s="267"/>
      <c r="S37" s="267"/>
      <c r="T37" s="267"/>
      <c r="U37" s="267"/>
      <c r="V37" s="267"/>
      <c r="W37" s="267"/>
      <c r="X37" s="268"/>
    </row>
    <row r="38" spans="1:24" ht="20.100000000000001" customHeight="1" x14ac:dyDescent="0.4">
      <c r="B38" s="132"/>
      <c r="C38" s="134"/>
      <c r="D38" s="216"/>
      <c r="E38" s="221"/>
      <c r="F38" s="267"/>
      <c r="G38" s="267"/>
      <c r="H38" s="267"/>
      <c r="I38" s="267"/>
      <c r="J38" s="267"/>
      <c r="K38" s="267"/>
      <c r="L38" s="267"/>
      <c r="M38" s="267"/>
      <c r="N38" s="267"/>
      <c r="O38" s="267"/>
      <c r="P38" s="267"/>
      <c r="Q38" s="267"/>
      <c r="R38" s="267"/>
      <c r="S38" s="267"/>
      <c r="T38" s="267"/>
      <c r="U38" s="267"/>
      <c r="V38" s="267"/>
      <c r="W38" s="267"/>
      <c r="X38" s="268"/>
    </row>
    <row r="39" spans="1:24" ht="20.100000000000001" customHeight="1" x14ac:dyDescent="0.4">
      <c r="B39" s="132"/>
      <c r="C39" s="134"/>
      <c r="D39" s="266"/>
      <c r="E39" s="221"/>
      <c r="F39" s="267"/>
      <c r="G39" s="267"/>
      <c r="H39" s="267"/>
      <c r="I39" s="267"/>
      <c r="J39" s="267"/>
      <c r="K39" s="267"/>
      <c r="L39" s="267"/>
      <c r="M39" s="267"/>
      <c r="N39" s="267"/>
      <c r="O39" s="267"/>
      <c r="P39" s="267"/>
      <c r="Q39" s="267"/>
      <c r="R39" s="267"/>
      <c r="S39" s="267"/>
      <c r="T39" s="267"/>
      <c r="U39" s="267"/>
      <c r="V39" s="267"/>
      <c r="W39" s="267"/>
      <c r="X39" s="268"/>
    </row>
    <row r="40" spans="1:24" ht="20.100000000000001" customHeight="1" x14ac:dyDescent="0.4">
      <c r="B40" s="132"/>
      <c r="C40" s="134"/>
      <c r="D40" s="265" t="s">
        <v>236</v>
      </c>
      <c r="E40" s="217" t="s">
        <v>53</v>
      </c>
      <c r="F40" s="269" t="s">
        <v>234</v>
      </c>
      <c r="G40" s="269"/>
      <c r="H40" s="269"/>
      <c r="I40" s="269"/>
      <c r="J40" s="269"/>
      <c r="K40" s="269"/>
      <c r="L40" s="269"/>
      <c r="M40" s="269"/>
      <c r="N40" s="269"/>
      <c r="O40" s="269"/>
      <c r="P40" s="269"/>
      <c r="Q40" s="269"/>
      <c r="R40" s="269"/>
      <c r="S40" s="269"/>
      <c r="T40" s="269"/>
      <c r="U40" s="269"/>
      <c r="V40" s="269"/>
      <c r="W40" s="269"/>
      <c r="X40" s="270"/>
    </row>
    <row r="41" spans="1:24" ht="20.100000000000001" customHeight="1" x14ac:dyDescent="0.4">
      <c r="B41" s="205"/>
      <c r="C41" s="206"/>
      <c r="D41" s="266"/>
      <c r="E41" s="217"/>
      <c r="F41" s="269"/>
      <c r="G41" s="269"/>
      <c r="H41" s="269"/>
      <c r="I41" s="269"/>
      <c r="J41" s="269"/>
      <c r="K41" s="269"/>
      <c r="L41" s="269"/>
      <c r="M41" s="269"/>
      <c r="N41" s="269"/>
      <c r="O41" s="269"/>
      <c r="P41" s="269"/>
      <c r="Q41" s="269"/>
      <c r="R41" s="269"/>
      <c r="S41" s="269"/>
      <c r="T41" s="269"/>
      <c r="U41" s="269"/>
      <c r="V41" s="269"/>
      <c r="W41" s="269"/>
      <c r="X41" s="270"/>
    </row>
    <row r="42" spans="1:24" ht="20.100000000000001" customHeight="1" x14ac:dyDescent="0.4">
      <c r="B42" s="129" t="s">
        <v>55</v>
      </c>
      <c r="C42" s="131"/>
      <c r="D42" s="162" t="s">
        <v>256</v>
      </c>
      <c r="E42" s="163"/>
      <c r="F42" s="163"/>
      <c r="G42" s="163"/>
      <c r="H42" s="163"/>
      <c r="I42" s="163"/>
      <c r="J42" s="163"/>
      <c r="K42" s="163"/>
      <c r="L42" s="163"/>
      <c r="M42" s="163"/>
      <c r="N42" s="163"/>
      <c r="O42" s="163"/>
      <c r="P42" s="163"/>
      <c r="Q42" s="163"/>
      <c r="R42" s="163"/>
      <c r="S42" s="163"/>
      <c r="T42" s="163"/>
      <c r="U42" s="163"/>
      <c r="V42" s="163"/>
      <c r="W42" s="163"/>
      <c r="X42" s="164"/>
    </row>
    <row r="43" spans="1:24" ht="39.950000000000003" customHeight="1" x14ac:dyDescent="0.4">
      <c r="B43" s="132"/>
      <c r="C43" s="134"/>
      <c r="D43" s="213"/>
      <c r="E43" s="214"/>
      <c r="F43" s="214"/>
      <c r="G43" s="214"/>
      <c r="H43" s="214"/>
      <c r="I43" s="214"/>
      <c r="J43" s="214"/>
      <c r="K43" s="214"/>
      <c r="L43" s="214"/>
      <c r="M43" s="214"/>
      <c r="N43" s="214"/>
      <c r="O43" s="214"/>
      <c r="P43" s="214"/>
      <c r="Q43" s="214"/>
      <c r="R43" s="214"/>
      <c r="S43" s="214"/>
      <c r="T43" s="214"/>
      <c r="U43" s="214"/>
      <c r="V43" s="214"/>
      <c r="W43" s="214"/>
      <c r="X43" s="215"/>
    </row>
    <row r="44" spans="1:24" ht="20.100000000000001" customHeight="1" x14ac:dyDescent="0.4">
      <c r="B44" s="132"/>
      <c r="C44" s="134"/>
      <c r="D44" s="210" t="s">
        <v>257</v>
      </c>
      <c r="E44" s="211"/>
      <c r="F44" s="211"/>
      <c r="G44" s="211"/>
      <c r="H44" s="211"/>
      <c r="I44" s="211"/>
      <c r="J44" s="211"/>
      <c r="K44" s="211"/>
      <c r="L44" s="211"/>
      <c r="M44" s="211"/>
      <c r="N44" s="211"/>
      <c r="O44" s="211"/>
      <c r="P44" s="211"/>
      <c r="Q44" s="211"/>
      <c r="R44" s="211"/>
      <c r="S44" s="211"/>
      <c r="T44" s="211"/>
      <c r="U44" s="211"/>
      <c r="V44" s="211"/>
      <c r="W44" s="211"/>
      <c r="X44" s="212"/>
    </row>
    <row r="45" spans="1:24" x14ac:dyDescent="0.4">
      <c r="B45" s="132"/>
      <c r="C45" s="134"/>
      <c r="D45" s="174" t="s">
        <v>56</v>
      </c>
      <c r="E45" s="171"/>
      <c r="F45" s="171"/>
      <c r="G45" s="59"/>
      <c r="H45" s="58"/>
      <c r="I45" s="6"/>
      <c r="J45" s="6"/>
      <c r="K45" s="6"/>
      <c r="L45" s="6"/>
      <c r="M45" s="6"/>
      <c r="N45" s="6"/>
      <c r="O45" s="5"/>
      <c r="P45" s="5"/>
      <c r="Q45" s="5"/>
      <c r="R45" s="5"/>
      <c r="S45" s="5"/>
      <c r="T45" s="6"/>
      <c r="U45" s="5"/>
      <c r="V45" s="6"/>
      <c r="W45" s="6"/>
      <c r="X45" s="7"/>
    </row>
    <row r="46" spans="1:24" ht="20.100000000000001" customHeight="1" x14ac:dyDescent="0.4">
      <c r="B46" s="132"/>
      <c r="C46" s="134"/>
      <c r="D46" s="192" t="s">
        <v>59</v>
      </c>
      <c r="E46" s="189"/>
      <c r="F46" s="197"/>
      <c r="G46" s="197"/>
      <c r="H46" s="197"/>
      <c r="I46" s="197"/>
      <c r="J46" s="197"/>
      <c r="K46" s="197"/>
      <c r="L46" s="197"/>
      <c r="M46" s="197"/>
      <c r="N46" s="197"/>
      <c r="O46" s="197"/>
      <c r="P46" s="197"/>
      <c r="Q46" s="197"/>
      <c r="R46" s="197"/>
      <c r="S46" s="197"/>
      <c r="T46" s="197"/>
      <c r="U46" s="197"/>
      <c r="V46" s="197"/>
      <c r="W46" s="197"/>
      <c r="X46" s="198"/>
    </row>
    <row r="47" spans="1:24" ht="20.100000000000001" customHeight="1" x14ac:dyDescent="0.4">
      <c r="B47" s="132"/>
      <c r="C47" s="134"/>
      <c r="D47" s="216" t="s">
        <v>60</v>
      </c>
      <c r="E47" s="217"/>
      <c r="F47" s="197"/>
      <c r="G47" s="197"/>
      <c r="H47" s="197"/>
      <c r="I47" s="197"/>
      <c r="J47" s="197"/>
      <c r="K47" s="197"/>
      <c r="L47" s="197"/>
      <c r="M47" s="197"/>
      <c r="N47" s="197"/>
      <c r="O47" s="197"/>
      <c r="P47" s="197"/>
      <c r="Q47" s="197"/>
      <c r="R47" s="197"/>
      <c r="S47" s="197"/>
      <c r="T47" s="197"/>
      <c r="U47" s="197"/>
      <c r="V47" s="197"/>
      <c r="W47" s="197"/>
      <c r="X47" s="198"/>
    </row>
    <row r="48" spans="1:24" ht="20.100000000000001" customHeight="1" x14ac:dyDescent="0.4">
      <c r="B48" s="132"/>
      <c r="C48" s="134"/>
      <c r="D48" s="174" t="s">
        <v>57</v>
      </c>
      <c r="E48" s="171"/>
      <c r="F48" s="175"/>
      <c r="G48" s="53"/>
      <c r="H48" s="58"/>
      <c r="I48" s="6"/>
      <c r="J48" s="6"/>
      <c r="K48" s="6"/>
      <c r="L48" s="6"/>
      <c r="M48" s="6"/>
      <c r="N48" s="6"/>
      <c r="O48" s="5"/>
      <c r="P48" s="5"/>
      <c r="Q48" s="5"/>
      <c r="R48" s="5"/>
      <c r="S48" s="5"/>
      <c r="T48" s="6"/>
      <c r="U48" s="5"/>
      <c r="V48" s="6"/>
      <c r="W48" s="6"/>
      <c r="X48" s="7"/>
    </row>
    <row r="49" spans="1:24" ht="249.95" customHeight="1" x14ac:dyDescent="0.4">
      <c r="B49" s="132"/>
      <c r="C49" s="134"/>
      <c r="D49" s="165"/>
      <c r="E49" s="166"/>
      <c r="F49" s="166"/>
      <c r="G49" s="166"/>
      <c r="H49" s="166"/>
      <c r="I49" s="166"/>
      <c r="J49" s="166"/>
      <c r="K49" s="166"/>
      <c r="L49" s="166"/>
      <c r="M49" s="166"/>
      <c r="N49" s="166"/>
      <c r="O49" s="166"/>
      <c r="P49" s="166"/>
      <c r="Q49" s="166"/>
      <c r="R49" s="166"/>
      <c r="S49" s="166"/>
      <c r="T49" s="166"/>
      <c r="U49" s="166"/>
      <c r="V49" s="166"/>
      <c r="W49" s="166"/>
      <c r="X49" s="167"/>
    </row>
    <row r="50" spans="1:24" x14ac:dyDescent="0.4">
      <c r="B50" s="132"/>
      <c r="C50" s="134"/>
      <c r="D50" s="174" t="s">
        <v>58</v>
      </c>
      <c r="E50" s="171"/>
      <c r="F50" s="171"/>
      <c r="G50" s="171"/>
      <c r="H50" s="171"/>
      <c r="I50" s="171"/>
      <c r="J50" s="171"/>
      <c r="K50" s="175"/>
      <c r="L50" s="53"/>
      <c r="M50" s="53"/>
      <c r="N50" s="53"/>
      <c r="O50" s="53"/>
      <c r="P50" s="53"/>
      <c r="Q50" s="5"/>
      <c r="R50" s="5"/>
      <c r="S50" s="5"/>
      <c r="T50" s="6"/>
      <c r="U50" s="5"/>
      <c r="V50" s="6"/>
      <c r="W50" s="6"/>
      <c r="X50" s="7"/>
    </row>
    <row r="51" spans="1:24" ht="240" customHeight="1" x14ac:dyDescent="0.4">
      <c r="A51" s="2"/>
      <c r="B51" s="132"/>
      <c r="C51" s="134"/>
      <c r="D51" s="165"/>
      <c r="E51" s="166"/>
      <c r="F51" s="166"/>
      <c r="G51" s="166"/>
      <c r="H51" s="166"/>
      <c r="I51" s="166"/>
      <c r="J51" s="166"/>
      <c r="K51" s="166"/>
      <c r="L51" s="166"/>
      <c r="M51" s="166"/>
      <c r="N51" s="166"/>
      <c r="O51" s="166"/>
      <c r="P51" s="166"/>
      <c r="Q51" s="166"/>
      <c r="R51" s="166"/>
      <c r="S51" s="166"/>
      <c r="T51" s="166"/>
      <c r="U51" s="166"/>
      <c r="V51" s="166"/>
      <c r="W51" s="166"/>
      <c r="X51" s="167"/>
    </row>
    <row r="52" spans="1:24" ht="200.1" customHeight="1" x14ac:dyDescent="0.4">
      <c r="A52" s="34"/>
      <c r="B52" s="132"/>
      <c r="C52" s="134"/>
      <c r="D52" s="165"/>
      <c r="E52" s="166"/>
      <c r="F52" s="166"/>
      <c r="G52" s="166"/>
      <c r="H52" s="166"/>
      <c r="I52" s="166"/>
      <c r="J52" s="166"/>
      <c r="K52" s="166"/>
      <c r="L52" s="166"/>
      <c r="M52" s="166"/>
      <c r="N52" s="166"/>
      <c r="O52" s="166"/>
      <c r="P52" s="166"/>
      <c r="Q52" s="166"/>
      <c r="R52" s="166"/>
      <c r="S52" s="166"/>
      <c r="T52" s="166"/>
      <c r="U52" s="166"/>
      <c r="V52" s="166"/>
      <c r="W52" s="166"/>
      <c r="X52" s="167"/>
    </row>
    <row r="53" spans="1:24" ht="200.1" customHeight="1" x14ac:dyDescent="0.4">
      <c r="A53" s="24"/>
      <c r="B53" s="132"/>
      <c r="C53" s="134"/>
      <c r="D53" s="168"/>
      <c r="E53" s="169"/>
      <c r="F53" s="169"/>
      <c r="G53" s="169"/>
      <c r="H53" s="169"/>
      <c r="I53" s="169"/>
      <c r="J53" s="169"/>
      <c r="K53" s="169"/>
      <c r="L53" s="169"/>
      <c r="M53" s="169"/>
      <c r="N53" s="169"/>
      <c r="O53" s="169"/>
      <c r="P53" s="169"/>
      <c r="Q53" s="169"/>
      <c r="R53" s="169"/>
      <c r="S53" s="169"/>
      <c r="T53" s="169"/>
      <c r="U53" s="169"/>
      <c r="V53" s="169"/>
      <c r="W53" s="169"/>
      <c r="X53" s="170"/>
    </row>
    <row r="54" spans="1:24" ht="240" customHeight="1" x14ac:dyDescent="0.4">
      <c r="B54" s="264" t="s">
        <v>178</v>
      </c>
      <c r="C54" s="264"/>
      <c r="D54" s="252"/>
      <c r="E54" s="253"/>
      <c r="F54" s="253"/>
      <c r="G54" s="253"/>
      <c r="H54" s="253"/>
      <c r="I54" s="253"/>
      <c r="J54" s="253"/>
      <c r="K54" s="253"/>
      <c r="L54" s="253"/>
      <c r="M54" s="253"/>
      <c r="N54" s="253"/>
      <c r="O54" s="253"/>
      <c r="P54" s="253"/>
      <c r="Q54" s="253"/>
      <c r="R54" s="253"/>
      <c r="S54" s="253"/>
      <c r="T54" s="253"/>
      <c r="U54" s="253"/>
      <c r="V54" s="253"/>
      <c r="W54" s="253"/>
      <c r="X54" s="253"/>
    </row>
    <row r="55" spans="1:24" ht="39.950000000000003" customHeight="1" x14ac:dyDescent="0.4">
      <c r="B55" s="254" t="s">
        <v>216</v>
      </c>
      <c r="C55" s="254"/>
      <c r="D55" s="255"/>
      <c r="E55" s="255"/>
      <c r="F55" s="255"/>
      <c r="G55" s="255"/>
      <c r="H55" s="255"/>
      <c r="I55" s="255"/>
      <c r="J55" s="255"/>
      <c r="K55" s="255"/>
      <c r="L55" s="255"/>
      <c r="M55" s="255"/>
      <c r="N55" s="255"/>
      <c r="O55" s="255"/>
      <c r="P55" s="255"/>
      <c r="Q55" s="255"/>
      <c r="R55" s="255"/>
      <c r="S55" s="255"/>
      <c r="T55" s="255"/>
      <c r="U55" s="255"/>
      <c r="V55" s="255"/>
      <c r="W55" s="255"/>
      <c r="X55" s="255"/>
    </row>
    <row r="56" spans="1:24" ht="20.100000000000001" customHeight="1" x14ac:dyDescent="0.4">
      <c r="B56" s="256" t="s">
        <v>179</v>
      </c>
      <c r="C56" s="256"/>
      <c r="D56" s="257"/>
      <c r="E56" s="257"/>
      <c r="F56" s="257"/>
      <c r="G56" s="257"/>
      <c r="H56" s="257"/>
      <c r="I56" s="257"/>
      <c r="J56" s="257"/>
      <c r="K56" s="257"/>
      <c r="L56" s="257"/>
      <c r="M56" s="257"/>
      <c r="N56" s="257"/>
      <c r="O56" s="257"/>
      <c r="P56" s="257"/>
      <c r="Q56" s="257"/>
      <c r="R56" s="257"/>
      <c r="S56" s="257"/>
      <c r="T56" s="257"/>
      <c r="U56" s="257"/>
      <c r="V56" s="257"/>
      <c r="W56" s="257"/>
      <c r="X56" s="257"/>
    </row>
    <row r="57" spans="1:24" ht="20.100000000000001" customHeight="1" x14ac:dyDescent="0.4">
      <c r="B57" s="257" t="s">
        <v>61</v>
      </c>
      <c r="C57" s="257"/>
      <c r="D57" s="257"/>
      <c r="E57" s="257"/>
      <c r="F57" s="257"/>
      <c r="G57" s="257"/>
      <c r="H57" s="257"/>
      <c r="I57" s="257"/>
      <c r="J57" s="257"/>
      <c r="K57" s="257"/>
      <c r="L57" s="257"/>
      <c r="M57" s="257"/>
      <c r="N57" s="257"/>
      <c r="O57" s="257"/>
      <c r="P57" s="257"/>
      <c r="Q57" s="257"/>
      <c r="R57" s="257"/>
      <c r="S57" s="257"/>
      <c r="T57" s="257"/>
      <c r="U57" s="257"/>
      <c r="V57" s="257"/>
      <c r="W57" s="257"/>
      <c r="X57" s="257"/>
    </row>
    <row r="58" spans="1:24" ht="20.100000000000001" customHeight="1" x14ac:dyDescent="0.4">
      <c r="B58" s="257" t="s">
        <v>62</v>
      </c>
      <c r="C58" s="257"/>
      <c r="D58" s="257"/>
      <c r="E58" s="257"/>
      <c r="F58" s="257"/>
      <c r="G58" s="257"/>
      <c r="H58" s="257"/>
      <c r="I58" s="257"/>
      <c r="J58" s="257"/>
      <c r="K58" s="257"/>
      <c r="L58" s="257"/>
      <c r="M58" s="257"/>
      <c r="N58" s="257"/>
      <c r="O58" s="257"/>
      <c r="P58" s="257"/>
      <c r="Q58" s="257"/>
      <c r="R58" s="257"/>
      <c r="S58" s="257"/>
      <c r="T58" s="257"/>
      <c r="U58" s="257"/>
      <c r="V58" s="257"/>
      <c r="W58" s="257"/>
      <c r="X58" s="257"/>
    </row>
    <row r="59" spans="1:24" x14ac:dyDescent="0.4">
      <c r="A59" s="209" t="s">
        <v>75</v>
      </c>
      <c r="B59" s="209"/>
      <c r="C59" s="209"/>
      <c r="D59" s="209"/>
      <c r="E59" s="209"/>
      <c r="F59" s="209"/>
      <c r="G59" s="209"/>
      <c r="H59" s="209"/>
      <c r="I59" s="209"/>
      <c r="J59" s="209"/>
      <c r="K59" s="209"/>
      <c r="L59" s="209"/>
      <c r="M59" s="209"/>
      <c r="N59" s="209"/>
      <c r="O59" s="209"/>
      <c r="P59" s="209"/>
      <c r="Q59" s="209"/>
      <c r="R59" s="209"/>
      <c r="S59" s="209"/>
      <c r="T59" s="209"/>
      <c r="U59" s="209"/>
      <c r="V59" s="209"/>
      <c r="W59" s="209"/>
      <c r="X59" s="209"/>
    </row>
    <row r="60" spans="1:24" ht="20.100000000000001" customHeight="1" x14ac:dyDescent="0.4">
      <c r="B60" s="141" t="s">
        <v>63</v>
      </c>
      <c r="C60" s="143"/>
      <c r="D60" s="150" t="s">
        <v>64</v>
      </c>
      <c r="E60" s="151"/>
      <c r="F60" s="151"/>
      <c r="G60" s="151"/>
      <c r="H60" s="151"/>
      <c r="I60" s="151"/>
      <c r="J60" s="151"/>
      <c r="K60" s="151"/>
      <c r="L60" s="151"/>
      <c r="M60" s="152"/>
      <c r="N60" s="142" t="s">
        <v>67</v>
      </c>
      <c r="O60" s="142"/>
      <c r="P60" s="142"/>
      <c r="Q60" s="142"/>
      <c r="R60" s="142"/>
      <c r="S60" s="142"/>
      <c r="T60" s="142"/>
      <c r="U60" s="142"/>
      <c r="V60" s="142"/>
      <c r="W60" s="142"/>
      <c r="X60" s="143"/>
    </row>
    <row r="61" spans="1:24" ht="20.100000000000001" customHeight="1" x14ac:dyDescent="0.4">
      <c r="B61" s="207"/>
      <c r="C61" s="208"/>
      <c r="D61" s="150" t="s">
        <v>65</v>
      </c>
      <c r="E61" s="151"/>
      <c r="F61" s="151"/>
      <c r="G61" s="151"/>
      <c r="H61" s="152"/>
      <c r="I61" s="150" t="s">
        <v>66</v>
      </c>
      <c r="J61" s="151"/>
      <c r="K61" s="151"/>
      <c r="L61" s="151"/>
      <c r="M61" s="152"/>
      <c r="N61" s="244"/>
      <c r="O61" s="244"/>
      <c r="P61" s="244"/>
      <c r="Q61" s="244"/>
      <c r="R61" s="244"/>
      <c r="S61" s="244"/>
      <c r="T61" s="244"/>
      <c r="U61" s="244"/>
      <c r="V61" s="244"/>
      <c r="W61" s="244"/>
      <c r="X61" s="208"/>
    </row>
    <row r="62" spans="1:24" ht="39.950000000000003" customHeight="1" x14ac:dyDescent="0.4">
      <c r="B62" s="279" t="s">
        <v>102</v>
      </c>
      <c r="C62" s="280"/>
      <c r="D62" s="261"/>
      <c r="E62" s="262"/>
      <c r="F62" s="262"/>
      <c r="G62" s="262"/>
      <c r="H62" s="263"/>
      <c r="I62" s="261"/>
      <c r="J62" s="262"/>
      <c r="K62" s="262"/>
      <c r="L62" s="262"/>
      <c r="M62" s="263"/>
      <c r="N62" s="259"/>
      <c r="O62" s="172"/>
      <c r="P62" s="172"/>
      <c r="Q62" s="172"/>
      <c r="R62" s="172"/>
      <c r="S62" s="172"/>
      <c r="T62" s="172"/>
      <c r="U62" s="172"/>
      <c r="V62" s="172"/>
      <c r="W62" s="172"/>
      <c r="X62" s="173"/>
    </row>
    <row r="63" spans="1:24" ht="39.950000000000003" customHeight="1" x14ac:dyDescent="0.4">
      <c r="B63" s="281" t="s">
        <v>103</v>
      </c>
      <c r="C63" s="280"/>
      <c r="D63" s="258"/>
      <c r="E63" s="172"/>
      <c r="F63" s="172"/>
      <c r="G63" s="172"/>
      <c r="H63" s="173"/>
      <c r="I63" s="258"/>
      <c r="J63" s="172"/>
      <c r="K63" s="172"/>
      <c r="L63" s="172"/>
      <c r="M63" s="173"/>
      <c r="N63" s="259"/>
      <c r="O63" s="172"/>
      <c r="P63" s="172"/>
      <c r="Q63" s="172"/>
      <c r="R63" s="172"/>
      <c r="S63" s="172"/>
      <c r="T63" s="172"/>
      <c r="U63" s="172"/>
      <c r="V63" s="172"/>
      <c r="W63" s="172"/>
      <c r="X63" s="173"/>
    </row>
    <row r="64" spans="1:24" ht="39.950000000000003" customHeight="1" x14ac:dyDescent="0.4">
      <c r="B64" s="286" t="s">
        <v>68</v>
      </c>
      <c r="C64" s="287"/>
      <c r="D64" s="258"/>
      <c r="E64" s="172"/>
      <c r="F64" s="172"/>
      <c r="G64" s="172"/>
      <c r="H64" s="173"/>
      <c r="I64" s="258"/>
      <c r="J64" s="172"/>
      <c r="K64" s="172"/>
      <c r="L64" s="172"/>
      <c r="M64" s="173"/>
      <c r="N64" s="260"/>
      <c r="O64" s="172"/>
      <c r="P64" s="172"/>
      <c r="Q64" s="172"/>
      <c r="R64" s="172"/>
      <c r="S64" s="172"/>
      <c r="T64" s="172"/>
      <c r="U64" s="172"/>
      <c r="V64" s="172"/>
      <c r="W64" s="172"/>
      <c r="X64" s="173"/>
    </row>
    <row r="65" spans="1:24" ht="39.950000000000003" customHeight="1" x14ac:dyDescent="0.4">
      <c r="B65" s="286" t="s">
        <v>69</v>
      </c>
      <c r="C65" s="287"/>
      <c r="D65" s="258"/>
      <c r="E65" s="172"/>
      <c r="F65" s="172"/>
      <c r="G65" s="172"/>
      <c r="H65" s="173"/>
      <c r="I65" s="258"/>
      <c r="J65" s="172"/>
      <c r="K65" s="172"/>
      <c r="L65" s="172"/>
      <c r="M65" s="173"/>
      <c r="N65" s="259"/>
      <c r="O65" s="172"/>
      <c r="P65" s="172"/>
      <c r="Q65" s="172"/>
      <c r="R65" s="172"/>
      <c r="S65" s="172"/>
      <c r="T65" s="172"/>
      <c r="U65" s="172"/>
      <c r="V65" s="172"/>
      <c r="W65" s="172"/>
      <c r="X65" s="173"/>
    </row>
    <row r="66" spans="1:24" ht="39.950000000000003" customHeight="1" x14ac:dyDescent="0.4">
      <c r="B66" s="286" t="s">
        <v>70</v>
      </c>
      <c r="C66" s="287"/>
      <c r="D66" s="261"/>
      <c r="E66" s="262"/>
      <c r="F66" s="262"/>
      <c r="G66" s="262"/>
      <c r="H66" s="263"/>
      <c r="I66" s="258"/>
      <c r="J66" s="172"/>
      <c r="K66" s="172"/>
      <c r="L66" s="172"/>
      <c r="M66" s="173"/>
      <c r="N66" s="259"/>
      <c r="O66" s="172"/>
      <c r="P66" s="172"/>
      <c r="Q66" s="172"/>
      <c r="R66" s="172"/>
      <c r="S66" s="172"/>
      <c r="T66" s="172"/>
      <c r="U66" s="172"/>
      <c r="V66" s="172"/>
      <c r="W66" s="172"/>
      <c r="X66" s="173"/>
    </row>
    <row r="67" spans="1:24" ht="39.950000000000003" customHeight="1" x14ac:dyDescent="0.4">
      <c r="B67" s="286" t="s">
        <v>71</v>
      </c>
      <c r="C67" s="287"/>
      <c r="D67" s="258"/>
      <c r="E67" s="172"/>
      <c r="F67" s="172"/>
      <c r="G67" s="172"/>
      <c r="H67" s="173"/>
      <c r="I67" s="258"/>
      <c r="J67" s="172"/>
      <c r="K67" s="172"/>
      <c r="L67" s="172"/>
      <c r="M67" s="173"/>
      <c r="N67" s="260"/>
      <c r="O67" s="172"/>
      <c r="P67" s="172"/>
      <c r="Q67" s="172"/>
      <c r="R67" s="172"/>
      <c r="S67" s="172"/>
      <c r="T67" s="172"/>
      <c r="U67" s="172"/>
      <c r="V67" s="172"/>
      <c r="W67" s="172"/>
      <c r="X67" s="173"/>
    </row>
    <row r="68" spans="1:24" ht="39.950000000000003" customHeight="1" x14ac:dyDescent="0.4">
      <c r="B68" s="282" t="s">
        <v>104</v>
      </c>
      <c r="C68" s="283"/>
      <c r="D68" s="260"/>
      <c r="E68" s="172"/>
      <c r="F68" s="172"/>
      <c r="G68" s="172"/>
      <c r="H68" s="173"/>
      <c r="I68" s="260"/>
      <c r="J68" s="172"/>
      <c r="K68" s="172"/>
      <c r="L68" s="172"/>
      <c r="M68" s="173"/>
      <c r="N68" s="260"/>
      <c r="O68" s="172"/>
      <c r="P68" s="172"/>
      <c r="Q68" s="172"/>
      <c r="R68" s="172"/>
      <c r="S68" s="172"/>
      <c r="T68" s="172"/>
      <c r="U68" s="172"/>
      <c r="V68" s="172"/>
      <c r="W68" s="172"/>
      <c r="X68" s="173"/>
    </row>
    <row r="69" spans="1:24" ht="39.950000000000003" customHeight="1" x14ac:dyDescent="0.4">
      <c r="B69" s="282" t="s">
        <v>105</v>
      </c>
      <c r="C69" s="283"/>
      <c r="D69" s="258"/>
      <c r="E69" s="172"/>
      <c r="F69" s="172"/>
      <c r="G69" s="172"/>
      <c r="H69" s="173"/>
      <c r="I69" s="291"/>
      <c r="J69" s="172"/>
      <c r="K69" s="172"/>
      <c r="L69" s="172"/>
      <c r="M69" s="173"/>
      <c r="N69" s="260"/>
      <c r="O69" s="172"/>
      <c r="P69" s="172"/>
      <c r="Q69" s="172"/>
      <c r="R69" s="172"/>
      <c r="S69" s="172"/>
      <c r="T69" s="172"/>
      <c r="U69" s="172"/>
      <c r="V69" s="172"/>
      <c r="W69" s="172"/>
      <c r="X69" s="173"/>
    </row>
    <row r="70" spans="1:24" ht="20.100000000000001" customHeight="1" x14ac:dyDescent="0.4">
      <c r="B70" s="284" t="s">
        <v>72</v>
      </c>
      <c r="C70" s="285"/>
      <c r="D70" s="258">
        <f>SUM(D62:H69)</f>
        <v>0</v>
      </c>
      <c r="E70" s="172"/>
      <c r="F70" s="172"/>
      <c r="G70" s="172"/>
      <c r="H70" s="173"/>
      <c r="I70" s="261">
        <f>SUM(I62:M69)</f>
        <v>0</v>
      </c>
      <c r="J70" s="262"/>
      <c r="K70" s="262"/>
      <c r="L70" s="262"/>
      <c r="M70" s="263"/>
      <c r="N70" s="260"/>
      <c r="O70" s="172"/>
      <c r="P70" s="172"/>
      <c r="Q70" s="172"/>
      <c r="R70" s="172"/>
      <c r="S70" s="172"/>
      <c r="T70" s="172"/>
      <c r="U70" s="172"/>
      <c r="V70" s="172"/>
      <c r="W70" s="172"/>
      <c r="X70" s="173"/>
    </row>
    <row r="71" spans="1:24" ht="39.950000000000003" customHeight="1" x14ac:dyDescent="0.4">
      <c r="B71" s="288" t="s">
        <v>153</v>
      </c>
      <c r="C71" s="288"/>
      <c r="D71" s="289"/>
      <c r="E71" s="289"/>
      <c r="F71" s="289"/>
      <c r="G71" s="289"/>
      <c r="H71" s="289"/>
      <c r="I71" s="289"/>
      <c r="J71" s="289"/>
      <c r="K71" s="289"/>
      <c r="L71" s="289"/>
      <c r="M71" s="289"/>
      <c r="N71" s="289"/>
      <c r="O71" s="289"/>
      <c r="P71" s="289"/>
      <c r="Q71" s="289"/>
      <c r="R71" s="289"/>
      <c r="S71" s="289"/>
      <c r="T71" s="289"/>
      <c r="U71" s="289"/>
      <c r="V71" s="289"/>
      <c r="W71" s="289"/>
      <c r="X71" s="289"/>
    </row>
    <row r="72" spans="1:24" ht="39.950000000000003" customHeight="1" x14ac:dyDescent="0.4">
      <c r="B72" s="290" t="s">
        <v>154</v>
      </c>
      <c r="C72" s="290"/>
      <c r="D72" s="196"/>
      <c r="E72" s="196"/>
      <c r="F72" s="196"/>
      <c r="G72" s="196"/>
      <c r="H72" s="196"/>
      <c r="I72" s="196"/>
      <c r="J72" s="196"/>
      <c r="K72" s="196"/>
      <c r="L72" s="196"/>
      <c r="M72" s="196"/>
      <c r="N72" s="196"/>
      <c r="O72" s="196"/>
      <c r="P72" s="196"/>
      <c r="Q72" s="196"/>
      <c r="R72" s="196"/>
      <c r="S72" s="196"/>
      <c r="T72" s="196"/>
      <c r="U72" s="196"/>
      <c r="V72" s="196"/>
      <c r="W72" s="196"/>
      <c r="X72" s="196"/>
    </row>
    <row r="73" spans="1:24" ht="20.100000000000001" customHeight="1" x14ac:dyDescent="0.4">
      <c r="A73" s="209" t="s">
        <v>106</v>
      </c>
      <c r="B73" s="209"/>
      <c r="C73" s="209"/>
      <c r="D73" s="209"/>
      <c r="E73" s="209"/>
      <c r="F73" s="209"/>
      <c r="G73" s="110"/>
      <c r="H73" s="1" t="s">
        <v>24</v>
      </c>
      <c r="I73" s="110"/>
      <c r="J73" s="1" t="s">
        <v>76</v>
      </c>
      <c r="K73" s="1" t="s">
        <v>41</v>
      </c>
      <c r="L73" s="110"/>
      <c r="M73" s="1" t="s">
        <v>24</v>
      </c>
      <c r="N73" s="110"/>
      <c r="O73" s="199" t="s">
        <v>187</v>
      </c>
      <c r="P73" s="199"/>
      <c r="Q73" s="199"/>
      <c r="R73" s="199"/>
      <c r="S73" s="199"/>
      <c r="T73" s="199"/>
      <c r="U73" s="199"/>
      <c r="V73" s="199"/>
      <c r="W73" s="199"/>
      <c r="X73" s="199"/>
    </row>
    <row r="74" spans="1:24" ht="20.100000000000001" customHeight="1" x14ac:dyDescent="0.4">
      <c r="B74" s="272" t="s">
        <v>77</v>
      </c>
      <c r="C74" s="272"/>
      <c r="D74" s="272"/>
      <c r="E74" s="272"/>
      <c r="F74" s="272"/>
      <c r="G74" s="272" t="s">
        <v>79</v>
      </c>
      <c r="H74" s="272"/>
      <c r="I74" s="272"/>
      <c r="J74" s="272"/>
      <c r="K74" s="272"/>
      <c r="L74" s="272"/>
      <c r="M74" s="272" t="s">
        <v>80</v>
      </c>
      <c r="N74" s="272"/>
      <c r="O74" s="272"/>
      <c r="P74" s="272"/>
      <c r="Q74" s="272"/>
      <c r="R74" s="272"/>
      <c r="S74" s="272"/>
      <c r="T74" s="150"/>
      <c r="U74" s="272" t="s">
        <v>79</v>
      </c>
      <c r="V74" s="272"/>
      <c r="W74" s="272"/>
      <c r="X74" s="272"/>
    </row>
    <row r="75" spans="1:24" ht="20.100000000000001" customHeight="1" x14ac:dyDescent="0.4">
      <c r="B75" s="314" t="s">
        <v>78</v>
      </c>
      <c r="C75" s="273"/>
      <c r="D75" s="274"/>
      <c r="E75" s="274"/>
      <c r="F75" s="274"/>
      <c r="G75" s="299"/>
      <c r="H75" s="300"/>
      <c r="I75" s="300"/>
      <c r="J75" s="300"/>
      <c r="K75" s="300"/>
      <c r="L75" s="301"/>
      <c r="M75" s="298" t="s">
        <v>83</v>
      </c>
      <c r="N75" s="181"/>
      <c r="O75" s="181"/>
      <c r="P75" s="181"/>
      <c r="Q75" s="181"/>
      <c r="R75" s="181"/>
      <c r="S75" s="181"/>
      <c r="T75" s="181"/>
      <c r="U75" s="299"/>
      <c r="V75" s="300"/>
      <c r="W75" s="300"/>
      <c r="X75" s="301"/>
    </row>
    <row r="76" spans="1:24" ht="20.100000000000001" customHeight="1" x14ac:dyDescent="0.4">
      <c r="A76" s="40"/>
      <c r="B76" s="315"/>
      <c r="C76" s="275"/>
      <c r="D76" s="276"/>
      <c r="E76" s="276"/>
      <c r="F76" s="276"/>
      <c r="G76" s="292"/>
      <c r="H76" s="293"/>
      <c r="I76" s="293"/>
      <c r="J76" s="293"/>
      <c r="K76" s="293"/>
      <c r="L76" s="294"/>
      <c r="M76" s="197" t="s">
        <v>84</v>
      </c>
      <c r="N76" s="197"/>
      <c r="O76" s="197"/>
      <c r="P76" s="197"/>
      <c r="Q76" s="197"/>
      <c r="R76" s="197"/>
      <c r="S76" s="197"/>
      <c r="T76" s="197"/>
      <c r="U76" s="304"/>
      <c r="V76" s="305"/>
      <c r="W76" s="305"/>
      <c r="X76" s="306"/>
    </row>
    <row r="77" spans="1:24" ht="20.100000000000001" customHeight="1" x14ac:dyDescent="0.4">
      <c r="A77" s="40"/>
      <c r="B77" s="315"/>
      <c r="C77" s="277"/>
      <c r="D77" s="278"/>
      <c r="E77" s="278"/>
      <c r="F77" s="278"/>
      <c r="G77" s="292"/>
      <c r="H77" s="293"/>
      <c r="I77" s="293"/>
      <c r="J77" s="293"/>
      <c r="K77" s="293"/>
      <c r="L77" s="294"/>
      <c r="M77" s="210" t="s">
        <v>244</v>
      </c>
      <c r="N77" s="211"/>
      <c r="O77" s="211"/>
      <c r="P77" s="211"/>
      <c r="Q77" s="211"/>
      <c r="R77" s="211"/>
      <c r="S77" s="211"/>
      <c r="T77" s="211"/>
      <c r="U77" s="295"/>
      <c r="V77" s="296"/>
      <c r="W77" s="296"/>
      <c r="X77" s="297"/>
    </row>
    <row r="78" spans="1:24" ht="20.100000000000001" customHeight="1" x14ac:dyDescent="0.4">
      <c r="B78" s="315"/>
      <c r="C78" s="275"/>
      <c r="D78" s="276"/>
      <c r="E78" s="276"/>
      <c r="F78" s="276"/>
      <c r="G78" s="292"/>
      <c r="H78" s="293"/>
      <c r="I78" s="293"/>
      <c r="J78" s="293"/>
      <c r="K78" s="293"/>
      <c r="L78" s="294"/>
      <c r="M78" s="302" t="s">
        <v>245</v>
      </c>
      <c r="N78" s="303"/>
      <c r="O78" s="303"/>
      <c r="P78" s="303"/>
      <c r="Q78" s="303"/>
      <c r="R78" s="303"/>
      <c r="S78" s="303"/>
      <c r="T78" s="303"/>
      <c r="U78" s="292"/>
      <c r="V78" s="293"/>
      <c r="W78" s="293"/>
      <c r="X78" s="294"/>
    </row>
    <row r="79" spans="1:24" ht="20.100000000000001" customHeight="1" x14ac:dyDescent="0.4">
      <c r="B79" s="315"/>
      <c r="C79" s="277"/>
      <c r="D79" s="278"/>
      <c r="E79" s="278"/>
      <c r="F79" s="278"/>
      <c r="G79" s="292"/>
      <c r="H79" s="293"/>
      <c r="I79" s="293"/>
      <c r="J79" s="293"/>
      <c r="K79" s="293"/>
      <c r="L79" s="294"/>
      <c r="M79" s="220" t="s">
        <v>85</v>
      </c>
      <c r="N79" s="184"/>
      <c r="O79" s="184"/>
      <c r="P79" s="184"/>
      <c r="Q79" s="184"/>
      <c r="R79" s="184"/>
      <c r="S79" s="184"/>
      <c r="T79" s="184"/>
      <c r="U79" s="224"/>
      <c r="V79" s="225"/>
      <c r="W79" s="225"/>
      <c r="X79" s="226"/>
    </row>
    <row r="80" spans="1:24" ht="20.100000000000001" customHeight="1" x14ac:dyDescent="0.4">
      <c r="B80" s="315"/>
      <c r="C80" s="275"/>
      <c r="D80" s="276"/>
      <c r="E80" s="276"/>
      <c r="F80" s="276"/>
      <c r="G80" s="292"/>
      <c r="H80" s="293"/>
      <c r="I80" s="293"/>
      <c r="J80" s="293"/>
      <c r="K80" s="293"/>
      <c r="L80" s="294"/>
      <c r="M80" s="197"/>
      <c r="N80" s="197"/>
      <c r="O80" s="197"/>
      <c r="P80" s="197"/>
      <c r="Q80" s="197"/>
      <c r="R80" s="197"/>
      <c r="S80" s="197"/>
      <c r="T80" s="197"/>
      <c r="U80" s="230"/>
      <c r="V80" s="231"/>
      <c r="W80" s="231"/>
      <c r="X80" s="232"/>
    </row>
    <row r="81" spans="1:24" ht="20.100000000000001" customHeight="1" x14ac:dyDescent="0.4">
      <c r="B81" s="315"/>
      <c r="C81" s="277"/>
      <c r="D81" s="278"/>
      <c r="E81" s="278"/>
      <c r="F81" s="278"/>
      <c r="G81" s="292"/>
      <c r="H81" s="293"/>
      <c r="I81" s="293"/>
      <c r="J81" s="293"/>
      <c r="K81" s="293"/>
      <c r="L81" s="294"/>
      <c r="M81" s="197" t="s">
        <v>312</v>
      </c>
      <c r="N81" s="197"/>
      <c r="O81" s="197"/>
      <c r="P81" s="197"/>
      <c r="Q81" s="197"/>
      <c r="R81" s="197"/>
      <c r="S81" s="197"/>
      <c r="T81" s="197"/>
      <c r="U81" s="230"/>
      <c r="V81" s="231"/>
      <c r="W81" s="231"/>
      <c r="X81" s="232"/>
    </row>
    <row r="82" spans="1:24" ht="20.100000000000001" customHeight="1" x14ac:dyDescent="0.4">
      <c r="A82" s="24"/>
      <c r="B82" s="315"/>
      <c r="C82" s="277"/>
      <c r="D82" s="278"/>
      <c r="E82" s="278"/>
      <c r="F82" s="278"/>
      <c r="G82" s="224"/>
      <c r="H82" s="225"/>
      <c r="I82" s="225"/>
      <c r="J82" s="225"/>
      <c r="K82" s="225"/>
      <c r="L82" s="226"/>
      <c r="M82" s="213" t="s">
        <v>86</v>
      </c>
      <c r="N82" s="214"/>
      <c r="O82" s="214"/>
      <c r="P82" s="214"/>
      <c r="Q82" s="214"/>
      <c r="R82" s="214"/>
      <c r="S82" s="214"/>
      <c r="T82" s="215"/>
      <c r="U82" s="307"/>
      <c r="V82" s="308"/>
      <c r="W82" s="308"/>
      <c r="X82" s="309"/>
    </row>
    <row r="83" spans="1:24" ht="20.100000000000001" customHeight="1" x14ac:dyDescent="0.4">
      <c r="A83" s="24"/>
      <c r="B83" s="315"/>
      <c r="C83" s="275"/>
      <c r="D83" s="276"/>
      <c r="E83" s="276"/>
      <c r="F83" s="276"/>
      <c r="G83" s="292"/>
      <c r="H83" s="293"/>
      <c r="I83" s="293"/>
      <c r="J83" s="293"/>
      <c r="K83" s="293"/>
      <c r="L83" s="294"/>
      <c r="M83" s="233" t="s">
        <v>87</v>
      </c>
      <c r="N83" s="197"/>
      <c r="O83" s="197"/>
      <c r="P83" s="197"/>
      <c r="Q83" s="197"/>
      <c r="R83" s="197"/>
      <c r="S83" s="197"/>
      <c r="T83" s="198"/>
      <c r="U83" s="304"/>
      <c r="V83" s="305"/>
      <c r="W83" s="305"/>
      <c r="X83" s="306"/>
    </row>
    <row r="84" spans="1:24" ht="20.100000000000001" customHeight="1" x14ac:dyDescent="0.4">
      <c r="B84" s="315"/>
      <c r="C84" s="277"/>
      <c r="D84" s="278"/>
      <c r="E84" s="278"/>
      <c r="F84" s="278"/>
      <c r="G84" s="292"/>
      <c r="H84" s="293"/>
      <c r="I84" s="293"/>
      <c r="J84" s="293"/>
      <c r="K84" s="293"/>
      <c r="L84" s="294"/>
      <c r="M84" s="210" t="s">
        <v>107</v>
      </c>
      <c r="N84" s="211"/>
      <c r="O84" s="211"/>
      <c r="P84" s="211"/>
      <c r="Q84" s="211"/>
      <c r="R84" s="211"/>
      <c r="S84" s="211"/>
      <c r="T84" s="212"/>
      <c r="U84" s="295"/>
      <c r="V84" s="296"/>
      <c r="W84" s="296"/>
      <c r="X84" s="297"/>
    </row>
    <row r="85" spans="1:24" ht="20.100000000000001" customHeight="1" x14ac:dyDescent="0.4">
      <c r="B85" s="315"/>
      <c r="C85" s="316" t="s">
        <v>81</v>
      </c>
      <c r="D85" s="317"/>
      <c r="E85" s="317"/>
      <c r="F85" s="317"/>
      <c r="G85" s="318">
        <f>SUM(G75:L84)</f>
        <v>0</v>
      </c>
      <c r="H85" s="319"/>
      <c r="I85" s="319"/>
      <c r="J85" s="319"/>
      <c r="K85" s="319"/>
      <c r="L85" s="320"/>
      <c r="M85" s="210"/>
      <c r="N85" s="211"/>
      <c r="O85" s="211"/>
      <c r="P85" s="211"/>
      <c r="Q85" s="211"/>
      <c r="R85" s="211"/>
      <c r="S85" s="211"/>
      <c r="T85" s="211"/>
      <c r="U85" s="227"/>
      <c r="V85" s="228"/>
      <c r="W85" s="228"/>
      <c r="X85" s="229"/>
    </row>
    <row r="86" spans="1:24" ht="20.100000000000001" customHeight="1" x14ac:dyDescent="0.4">
      <c r="B86" s="314" t="s">
        <v>82</v>
      </c>
      <c r="C86" s="322" t="s">
        <v>180</v>
      </c>
      <c r="D86" s="322"/>
      <c r="E86" s="322"/>
      <c r="F86" s="322"/>
      <c r="G86" s="323"/>
      <c r="H86" s="323"/>
      <c r="I86" s="323"/>
      <c r="J86" s="323"/>
      <c r="K86" s="323"/>
      <c r="L86" s="323"/>
      <c r="M86" s="197"/>
      <c r="N86" s="197"/>
      <c r="O86" s="197"/>
      <c r="P86" s="197"/>
      <c r="Q86" s="197"/>
      <c r="R86" s="197"/>
      <c r="S86" s="197"/>
      <c r="T86" s="197"/>
      <c r="U86" s="230"/>
      <c r="V86" s="231"/>
      <c r="W86" s="231"/>
      <c r="X86" s="232"/>
    </row>
    <row r="87" spans="1:24" ht="20.100000000000001" customHeight="1" x14ac:dyDescent="0.4">
      <c r="B87" s="315"/>
      <c r="C87" s="312" t="s">
        <v>181</v>
      </c>
      <c r="D87" s="312"/>
      <c r="E87" s="312"/>
      <c r="F87" s="312"/>
      <c r="G87" s="313"/>
      <c r="H87" s="313"/>
      <c r="I87" s="313"/>
      <c r="J87" s="313"/>
      <c r="K87" s="313"/>
      <c r="L87" s="313"/>
      <c r="M87" s="197"/>
      <c r="N87" s="197"/>
      <c r="O87" s="197"/>
      <c r="P87" s="197"/>
      <c r="Q87" s="197"/>
      <c r="R87" s="197"/>
      <c r="S87" s="197"/>
      <c r="T87" s="197"/>
      <c r="U87" s="230"/>
      <c r="V87" s="231"/>
      <c r="W87" s="231"/>
      <c r="X87" s="232"/>
    </row>
    <row r="88" spans="1:24" ht="20.100000000000001" customHeight="1" x14ac:dyDescent="0.4">
      <c r="B88" s="315"/>
      <c r="C88" s="310" t="s">
        <v>214</v>
      </c>
      <c r="D88" s="310"/>
      <c r="E88" s="310"/>
      <c r="F88" s="310"/>
      <c r="G88" s="311"/>
      <c r="H88" s="311"/>
      <c r="I88" s="311"/>
      <c r="J88" s="311"/>
      <c r="K88" s="311"/>
      <c r="L88" s="311"/>
      <c r="M88" s="233"/>
      <c r="N88" s="197"/>
      <c r="O88" s="197"/>
      <c r="P88" s="197"/>
      <c r="Q88" s="197"/>
      <c r="R88" s="197"/>
      <c r="S88" s="197"/>
      <c r="T88" s="198"/>
      <c r="U88" s="230"/>
      <c r="V88" s="231"/>
      <c r="W88" s="231"/>
      <c r="X88" s="232"/>
    </row>
    <row r="89" spans="1:24" ht="20.100000000000001" customHeight="1" x14ac:dyDescent="0.4">
      <c r="B89" s="315"/>
      <c r="C89" s="310" t="s">
        <v>182</v>
      </c>
      <c r="D89" s="310"/>
      <c r="E89" s="310"/>
      <c r="F89" s="310"/>
      <c r="G89" s="311"/>
      <c r="H89" s="311"/>
      <c r="I89" s="311"/>
      <c r="J89" s="311"/>
      <c r="K89" s="311"/>
      <c r="L89" s="311"/>
      <c r="M89" s="233"/>
      <c r="N89" s="197"/>
      <c r="O89" s="197"/>
      <c r="P89" s="197"/>
      <c r="Q89" s="197"/>
      <c r="R89" s="197"/>
      <c r="S89" s="197"/>
      <c r="T89" s="198"/>
      <c r="U89" s="230"/>
      <c r="V89" s="231"/>
      <c r="W89" s="231"/>
      <c r="X89" s="232"/>
    </row>
    <row r="90" spans="1:24" ht="20.100000000000001" customHeight="1" x14ac:dyDescent="0.4">
      <c r="B90" s="315"/>
      <c r="C90" s="312" t="s">
        <v>186</v>
      </c>
      <c r="D90" s="312"/>
      <c r="E90" s="312"/>
      <c r="F90" s="312"/>
      <c r="G90" s="313"/>
      <c r="H90" s="313"/>
      <c r="I90" s="313"/>
      <c r="J90" s="313"/>
      <c r="K90" s="313"/>
      <c r="L90" s="313"/>
      <c r="M90" s="233"/>
      <c r="N90" s="197"/>
      <c r="O90" s="197"/>
      <c r="P90" s="197"/>
      <c r="Q90" s="197"/>
      <c r="R90" s="197"/>
      <c r="S90" s="197"/>
      <c r="T90" s="198"/>
      <c r="U90" s="230"/>
      <c r="V90" s="231"/>
      <c r="W90" s="231"/>
      <c r="X90" s="232"/>
    </row>
    <row r="91" spans="1:24" ht="20.100000000000001" customHeight="1" x14ac:dyDescent="0.4">
      <c r="B91" s="315"/>
      <c r="C91" s="312" t="s">
        <v>246</v>
      </c>
      <c r="D91" s="312"/>
      <c r="E91" s="312"/>
      <c r="F91" s="312"/>
      <c r="G91" s="313"/>
      <c r="H91" s="313"/>
      <c r="I91" s="313"/>
      <c r="J91" s="313"/>
      <c r="K91" s="313"/>
      <c r="L91" s="313"/>
      <c r="M91" s="197"/>
      <c r="N91" s="197"/>
      <c r="O91" s="197"/>
      <c r="P91" s="197"/>
      <c r="Q91" s="197"/>
      <c r="R91" s="197"/>
      <c r="S91" s="197"/>
      <c r="T91" s="197"/>
      <c r="U91" s="230"/>
      <c r="V91" s="231"/>
      <c r="W91" s="231"/>
      <c r="X91" s="232"/>
    </row>
    <row r="92" spans="1:24" ht="20.100000000000001" customHeight="1" x14ac:dyDescent="0.4">
      <c r="B92" s="321"/>
      <c r="C92" s="317" t="s">
        <v>81</v>
      </c>
      <c r="D92" s="317"/>
      <c r="E92" s="317"/>
      <c r="F92" s="317"/>
      <c r="G92" s="318">
        <f>SUM(G86:L91)</f>
        <v>0</v>
      </c>
      <c r="H92" s="319"/>
      <c r="I92" s="319"/>
      <c r="J92" s="319"/>
      <c r="K92" s="319"/>
      <c r="L92" s="320"/>
      <c r="M92" s="197"/>
      <c r="N92" s="197"/>
      <c r="O92" s="197"/>
      <c r="P92" s="197"/>
      <c r="Q92" s="197"/>
      <c r="R92" s="197"/>
      <c r="S92" s="197"/>
      <c r="T92" s="197"/>
      <c r="U92" s="230"/>
      <c r="V92" s="231"/>
      <c r="W92" s="231"/>
      <c r="X92" s="232"/>
    </row>
    <row r="93" spans="1:24" ht="20.100000000000001" customHeight="1" x14ac:dyDescent="0.4">
      <c r="B93" s="328" t="s">
        <v>72</v>
      </c>
      <c r="C93" s="329"/>
      <c r="D93" s="329"/>
      <c r="E93" s="329"/>
      <c r="F93" s="329"/>
      <c r="G93" s="330">
        <f>SUM(G85,G92)</f>
        <v>0</v>
      </c>
      <c r="H93" s="331"/>
      <c r="I93" s="331"/>
      <c r="J93" s="331"/>
      <c r="K93" s="331"/>
      <c r="L93" s="332"/>
      <c r="M93" s="333" t="s">
        <v>72</v>
      </c>
      <c r="N93" s="334"/>
      <c r="O93" s="334"/>
      <c r="P93" s="334"/>
      <c r="Q93" s="334"/>
      <c r="R93" s="334"/>
      <c r="S93" s="334"/>
      <c r="T93" s="334"/>
      <c r="U93" s="330">
        <f>SUM(U75:X84)</f>
        <v>0</v>
      </c>
      <c r="V93" s="331"/>
      <c r="W93" s="331"/>
      <c r="X93" s="332"/>
    </row>
    <row r="94" spans="1:24" ht="20.100000000000001" customHeight="1" x14ac:dyDescent="0.4">
      <c r="B94" s="204" t="s">
        <v>108</v>
      </c>
      <c r="C94" s="204"/>
      <c r="D94" s="204"/>
      <c r="E94" s="204"/>
      <c r="F94" s="204"/>
      <c r="G94" s="204"/>
      <c r="H94" s="204"/>
      <c r="I94" s="204"/>
      <c r="J94" s="204"/>
      <c r="K94" s="204"/>
      <c r="L94" s="204"/>
      <c r="M94" s="204"/>
      <c r="N94" s="204"/>
      <c r="O94" s="204"/>
      <c r="P94" s="204"/>
      <c r="Q94" s="204"/>
      <c r="R94" s="204"/>
      <c r="S94" s="204"/>
      <c r="T94" s="204"/>
      <c r="U94" s="204"/>
      <c r="V94" s="204"/>
      <c r="W94" s="204"/>
      <c r="X94" s="204"/>
    </row>
    <row r="95" spans="1:24" ht="20.100000000000001" customHeight="1" x14ac:dyDescent="0.4">
      <c r="B95" s="327" t="s">
        <v>88</v>
      </c>
      <c r="C95" s="327"/>
      <c r="D95" s="327"/>
      <c r="E95" s="327"/>
      <c r="F95" s="327"/>
      <c r="G95" s="327"/>
      <c r="H95" s="327"/>
      <c r="I95" s="327"/>
      <c r="J95" s="327"/>
      <c r="K95" s="327"/>
      <c r="L95" s="327"/>
      <c r="M95" s="327"/>
      <c r="N95" s="327"/>
      <c r="O95" s="327"/>
      <c r="P95" s="327"/>
      <c r="Q95" s="327"/>
      <c r="R95" s="327"/>
      <c r="S95" s="327"/>
      <c r="T95" s="327"/>
      <c r="U95" s="327"/>
      <c r="V95" s="327"/>
      <c r="W95" s="327"/>
      <c r="X95" s="327"/>
    </row>
    <row r="96" spans="1:24" ht="39.950000000000003" customHeight="1" x14ac:dyDescent="0.4">
      <c r="B96" s="326" t="s">
        <v>155</v>
      </c>
      <c r="C96" s="326"/>
      <c r="D96" s="326"/>
      <c r="E96" s="326"/>
      <c r="F96" s="326"/>
      <c r="G96" s="326"/>
      <c r="H96" s="326"/>
      <c r="I96" s="326"/>
      <c r="J96" s="326"/>
      <c r="K96" s="326"/>
      <c r="L96" s="326"/>
      <c r="M96" s="326"/>
      <c r="N96" s="326"/>
      <c r="O96" s="326"/>
      <c r="P96" s="326"/>
      <c r="Q96" s="326"/>
      <c r="R96" s="326"/>
      <c r="S96" s="326"/>
      <c r="T96" s="326"/>
      <c r="U96" s="326"/>
      <c r="V96" s="326"/>
      <c r="W96" s="326"/>
      <c r="X96" s="326"/>
    </row>
    <row r="97" spans="1:24" ht="39.950000000000003" customHeight="1" x14ac:dyDescent="0.4">
      <c r="B97" s="326" t="s">
        <v>156</v>
      </c>
      <c r="C97" s="327"/>
      <c r="D97" s="327"/>
      <c r="E97" s="327"/>
      <c r="F97" s="327"/>
      <c r="G97" s="327"/>
      <c r="H97" s="327"/>
      <c r="I97" s="327"/>
      <c r="J97" s="327"/>
      <c r="K97" s="327"/>
      <c r="L97" s="327"/>
      <c r="M97" s="327"/>
      <c r="N97" s="327"/>
      <c r="O97" s="327"/>
      <c r="P97" s="327"/>
      <c r="Q97" s="327"/>
      <c r="R97" s="327"/>
      <c r="S97" s="327"/>
      <c r="T97" s="327"/>
      <c r="U97" s="327"/>
      <c r="V97" s="327"/>
      <c r="W97" s="327"/>
      <c r="X97" s="327"/>
    </row>
    <row r="98" spans="1:24" ht="20.100000000000001" customHeight="1" x14ac:dyDescent="0.4">
      <c r="A98" s="197" t="s">
        <v>89</v>
      </c>
      <c r="B98" s="197"/>
      <c r="C98" s="197"/>
      <c r="D98" s="197"/>
      <c r="E98" s="197"/>
      <c r="F98" s="197"/>
      <c r="G98" s="197"/>
      <c r="H98" s="197"/>
      <c r="I98" s="197"/>
      <c r="J98" s="197"/>
      <c r="K98" s="197"/>
      <c r="L98" s="197"/>
      <c r="M98" s="197"/>
      <c r="N98" s="197"/>
      <c r="O98" s="197"/>
      <c r="P98" s="197"/>
      <c r="Q98" s="197"/>
      <c r="R98" s="197"/>
      <c r="S98" s="197"/>
      <c r="T98" s="197"/>
      <c r="U98" s="197"/>
      <c r="V98" s="197"/>
      <c r="W98" s="197"/>
      <c r="X98" s="197"/>
    </row>
    <row r="99" spans="1:24" ht="20.100000000000001" customHeight="1" x14ac:dyDescent="0.4">
      <c r="A99" s="209" t="s">
        <v>90</v>
      </c>
      <c r="B99" s="209"/>
      <c r="C99" s="209"/>
      <c r="D99" s="209"/>
      <c r="E99" s="209"/>
      <c r="F99" s="209"/>
      <c r="G99" s="209"/>
      <c r="H99" s="209"/>
      <c r="I99" s="209"/>
      <c r="J99" s="209"/>
      <c r="K99" s="366">
        <f>U76</f>
        <v>0</v>
      </c>
      <c r="L99" s="366"/>
      <c r="M99" s="199" t="s">
        <v>91</v>
      </c>
      <c r="N99" s="199"/>
      <c r="O99" s="199"/>
      <c r="P99" s="199"/>
      <c r="Q99" s="199"/>
      <c r="R99" s="199"/>
      <c r="S99" s="199"/>
      <c r="T99" s="199"/>
      <c r="U99" s="199"/>
      <c r="V99" s="199"/>
      <c r="W99" s="199"/>
      <c r="X99" s="199"/>
    </row>
    <row r="100" spans="1:24" ht="20.100000000000001" customHeight="1" x14ac:dyDescent="0.4">
      <c r="B100" s="18" t="s">
        <v>92</v>
      </c>
      <c r="C100" s="345" t="s">
        <v>93</v>
      </c>
      <c r="D100" s="345"/>
      <c r="E100" s="345"/>
      <c r="F100" s="345"/>
      <c r="G100" s="345"/>
      <c r="H100" s="345"/>
      <c r="I100" s="345"/>
      <c r="J100" s="345"/>
      <c r="K100" s="345"/>
      <c r="L100" s="345"/>
      <c r="M100" s="345"/>
      <c r="N100" s="345"/>
      <c r="O100" s="345"/>
      <c r="P100" s="345"/>
      <c r="Q100" s="345"/>
      <c r="R100" s="345"/>
      <c r="S100" s="345"/>
      <c r="T100" s="345"/>
      <c r="U100" s="345"/>
      <c r="V100" s="345"/>
      <c r="W100" s="345"/>
      <c r="X100" s="345"/>
    </row>
    <row r="101" spans="1:24" ht="20.100000000000001" customHeight="1" x14ac:dyDescent="0.4">
      <c r="B101" s="324"/>
      <c r="C101" s="346" t="s">
        <v>94</v>
      </c>
      <c r="D101" s="346"/>
      <c r="E101" s="346"/>
      <c r="F101" s="346"/>
      <c r="G101" s="346"/>
      <c r="H101" s="346"/>
      <c r="I101" s="346"/>
      <c r="J101" s="346"/>
      <c r="K101" s="346"/>
      <c r="L101" s="346"/>
      <c r="M101" s="346"/>
      <c r="N101" s="346"/>
      <c r="O101" s="346"/>
      <c r="P101" s="346"/>
      <c r="Q101" s="346"/>
      <c r="R101" s="346"/>
      <c r="S101" s="346"/>
      <c r="T101" s="346"/>
      <c r="U101" s="346"/>
      <c r="V101" s="346"/>
      <c r="W101" s="346"/>
      <c r="X101" s="346"/>
    </row>
    <row r="102" spans="1:24" ht="20.100000000000001" customHeight="1" x14ac:dyDescent="0.4">
      <c r="B102" s="325"/>
      <c r="C102" s="325" t="s">
        <v>95</v>
      </c>
      <c r="D102" s="193"/>
      <c r="E102" s="200"/>
      <c r="F102" s="235"/>
      <c r="G102" s="235"/>
      <c r="H102" s="235"/>
      <c r="I102" s="235"/>
      <c r="J102" s="235"/>
      <c r="K102" s="235"/>
      <c r="L102" s="235"/>
      <c r="M102" s="235"/>
      <c r="N102" s="235"/>
      <c r="O102" s="235"/>
      <c r="P102" s="235"/>
      <c r="Q102" s="235"/>
      <c r="R102" s="235"/>
      <c r="S102" s="235"/>
      <c r="T102" s="235"/>
      <c r="U102" s="235"/>
      <c r="V102" s="235"/>
      <c r="W102" s="235"/>
      <c r="X102" s="235"/>
    </row>
    <row r="103" spans="1:24" ht="20.100000000000001" customHeight="1" x14ac:dyDescent="0.4">
      <c r="B103" s="37"/>
      <c r="C103" s="163" t="s">
        <v>96</v>
      </c>
      <c r="D103" s="163"/>
      <c r="E103" s="163"/>
      <c r="F103" s="163"/>
      <c r="G103" s="163"/>
      <c r="H103" s="163"/>
      <c r="I103" s="163"/>
      <c r="J103" s="163"/>
      <c r="K103" s="163"/>
      <c r="L103" s="163"/>
      <c r="M103" s="163"/>
      <c r="N103" s="163"/>
      <c r="O103" s="163"/>
      <c r="P103" s="163"/>
      <c r="Q103" s="163"/>
      <c r="R103" s="163"/>
      <c r="S103" s="163"/>
      <c r="T103" s="163"/>
      <c r="U103" s="163"/>
      <c r="V103" s="163"/>
      <c r="W103" s="163"/>
      <c r="X103" s="164"/>
    </row>
    <row r="104" spans="1:24" ht="39.950000000000003" customHeight="1" x14ac:dyDescent="0.4">
      <c r="B104" s="265"/>
      <c r="C104" s="337" t="s">
        <v>130</v>
      </c>
      <c r="D104" s="338"/>
      <c r="E104" s="338"/>
      <c r="F104" s="338"/>
      <c r="G104" s="338"/>
      <c r="H104" s="338"/>
      <c r="I104" s="338"/>
      <c r="J104" s="338"/>
      <c r="K104" s="338"/>
      <c r="L104" s="338"/>
      <c r="M104" s="338"/>
      <c r="N104" s="338"/>
      <c r="O104" s="338"/>
      <c r="P104" s="338"/>
      <c r="Q104" s="338"/>
      <c r="R104" s="338"/>
      <c r="S104" s="338"/>
      <c r="T104" s="338"/>
      <c r="U104" s="338"/>
      <c r="V104" s="338"/>
      <c r="W104" s="338"/>
      <c r="X104" s="339"/>
    </row>
    <row r="105" spans="1:24" ht="20.100000000000001" customHeight="1" x14ac:dyDescent="0.4">
      <c r="B105" s="216"/>
      <c r="C105" s="341" t="s">
        <v>95</v>
      </c>
      <c r="D105" s="216"/>
      <c r="E105" s="198"/>
      <c r="F105" s="342"/>
      <c r="G105" s="342"/>
      <c r="H105" s="342"/>
      <c r="I105" s="342"/>
      <c r="J105" s="342"/>
      <c r="K105" s="342"/>
      <c r="L105" s="342"/>
      <c r="M105" s="342"/>
      <c r="N105" s="342"/>
      <c r="O105" s="342"/>
      <c r="P105" s="342"/>
      <c r="Q105" s="342"/>
      <c r="R105" s="342"/>
      <c r="S105" s="342"/>
      <c r="T105" s="342"/>
      <c r="U105" s="342"/>
      <c r="V105" s="342"/>
      <c r="W105" s="342"/>
      <c r="X105" s="342"/>
    </row>
    <row r="106" spans="1:24" ht="39.950000000000003" customHeight="1" x14ac:dyDescent="0.4">
      <c r="B106" s="265"/>
      <c r="C106" s="337" t="s">
        <v>131</v>
      </c>
      <c r="D106" s="338"/>
      <c r="E106" s="338"/>
      <c r="F106" s="338"/>
      <c r="G106" s="338"/>
      <c r="H106" s="338"/>
      <c r="I106" s="338"/>
      <c r="J106" s="338"/>
      <c r="K106" s="338"/>
      <c r="L106" s="338"/>
      <c r="M106" s="338"/>
      <c r="N106" s="338"/>
      <c r="O106" s="338"/>
      <c r="P106" s="338"/>
      <c r="Q106" s="338"/>
      <c r="R106" s="338"/>
      <c r="S106" s="338"/>
      <c r="T106" s="338"/>
      <c r="U106" s="338"/>
      <c r="V106" s="338"/>
      <c r="W106" s="338"/>
      <c r="X106" s="339"/>
    </row>
    <row r="107" spans="1:24" x14ac:dyDescent="0.4">
      <c r="B107" s="266"/>
      <c r="C107" s="343" t="s">
        <v>95</v>
      </c>
      <c r="D107" s="266"/>
      <c r="E107" s="215"/>
      <c r="F107" s="344"/>
      <c r="G107" s="344"/>
      <c r="H107" s="344"/>
      <c r="I107" s="344"/>
      <c r="J107" s="344"/>
      <c r="K107" s="344"/>
      <c r="L107" s="344"/>
      <c r="M107" s="344"/>
      <c r="N107" s="344"/>
      <c r="O107" s="344"/>
      <c r="P107" s="344"/>
      <c r="Q107" s="344"/>
      <c r="R107" s="344"/>
      <c r="S107" s="344"/>
      <c r="T107" s="344"/>
      <c r="U107" s="344"/>
      <c r="V107" s="344"/>
      <c r="W107" s="344"/>
      <c r="X107" s="344"/>
    </row>
    <row r="108" spans="1:24" x14ac:dyDescent="0.4">
      <c r="B108" s="36"/>
      <c r="C108" s="337" t="s">
        <v>97</v>
      </c>
      <c r="D108" s="338"/>
      <c r="E108" s="338"/>
      <c r="F108" s="338"/>
      <c r="G108" s="338"/>
      <c r="H108" s="338"/>
      <c r="I108" s="338"/>
      <c r="J108" s="338"/>
      <c r="K108" s="338"/>
      <c r="L108" s="338"/>
      <c r="M108" s="338"/>
      <c r="N108" s="338"/>
      <c r="O108" s="338"/>
      <c r="P108" s="338"/>
      <c r="Q108" s="338"/>
      <c r="R108" s="338"/>
      <c r="S108" s="338"/>
      <c r="T108" s="338"/>
      <c r="U108" s="338"/>
      <c r="V108" s="338"/>
      <c r="W108" s="338"/>
      <c r="X108" s="339"/>
    </row>
    <row r="109" spans="1:24" x14ac:dyDescent="0.4">
      <c r="B109" s="10"/>
      <c r="C109" s="340" t="s">
        <v>98</v>
      </c>
      <c r="D109" s="340"/>
      <c r="E109" s="340"/>
      <c r="F109" s="340"/>
      <c r="G109" s="340"/>
      <c r="H109" s="340"/>
      <c r="I109" s="340"/>
      <c r="J109" s="340"/>
      <c r="K109" s="340"/>
      <c r="L109" s="340"/>
      <c r="M109" s="340"/>
      <c r="N109" s="340"/>
      <c r="O109" s="340"/>
      <c r="P109" s="340"/>
      <c r="Q109" s="340"/>
      <c r="R109" s="340"/>
      <c r="S109" s="340"/>
      <c r="T109" s="340"/>
      <c r="U109" s="340"/>
      <c r="V109" s="340"/>
      <c r="W109" s="340"/>
      <c r="X109" s="340"/>
    </row>
    <row r="110" spans="1:24" ht="20.100000000000001" customHeight="1" x14ac:dyDescent="0.4"/>
    <row r="111" spans="1:24" ht="20.100000000000001" customHeight="1" x14ac:dyDescent="0.4">
      <c r="A111" s="209" t="s">
        <v>99</v>
      </c>
      <c r="B111" s="209"/>
      <c r="C111" s="209"/>
      <c r="D111" s="209"/>
      <c r="E111" s="209"/>
      <c r="F111" s="209"/>
      <c r="G111" s="209"/>
      <c r="H111" s="209"/>
      <c r="I111" s="209"/>
      <c r="J111" s="209"/>
      <c r="K111" s="209"/>
      <c r="L111" s="209"/>
      <c r="M111" s="209"/>
      <c r="N111" s="209"/>
      <c r="O111" s="209"/>
      <c r="P111" s="335">
        <f>U83</f>
        <v>0</v>
      </c>
      <c r="Q111" s="336"/>
      <c r="R111" s="199" t="s">
        <v>91</v>
      </c>
      <c r="S111" s="199"/>
      <c r="T111" s="199"/>
      <c r="U111" s="199"/>
      <c r="V111" s="199"/>
      <c r="W111" s="199"/>
      <c r="X111" s="199"/>
    </row>
    <row r="112" spans="1:24" ht="20.100000000000001" customHeight="1" x14ac:dyDescent="0.4">
      <c r="B112" s="18" t="s">
        <v>92</v>
      </c>
      <c r="C112" s="345" t="s">
        <v>93</v>
      </c>
      <c r="D112" s="345"/>
      <c r="E112" s="345"/>
      <c r="F112" s="345"/>
      <c r="G112" s="345"/>
      <c r="H112" s="345"/>
      <c r="I112" s="345"/>
      <c r="J112" s="345"/>
      <c r="K112" s="345"/>
      <c r="L112" s="345"/>
      <c r="M112" s="345"/>
      <c r="N112" s="345"/>
      <c r="O112" s="345"/>
      <c r="P112" s="345"/>
      <c r="Q112" s="345"/>
      <c r="R112" s="345"/>
      <c r="S112" s="345"/>
      <c r="T112" s="345"/>
      <c r="U112" s="345"/>
      <c r="V112" s="345"/>
      <c r="W112" s="345"/>
      <c r="X112" s="345"/>
    </row>
    <row r="113" spans="1:24" ht="20.100000000000001" customHeight="1" x14ac:dyDescent="0.4">
      <c r="B113" s="324"/>
      <c r="C113" s="346" t="s">
        <v>94</v>
      </c>
      <c r="D113" s="346"/>
      <c r="E113" s="346"/>
      <c r="F113" s="346"/>
      <c r="G113" s="346"/>
      <c r="H113" s="346"/>
      <c r="I113" s="346"/>
      <c r="J113" s="346"/>
      <c r="K113" s="346"/>
      <c r="L113" s="346"/>
      <c r="M113" s="346"/>
      <c r="N113" s="346"/>
      <c r="O113" s="346"/>
      <c r="P113" s="346"/>
      <c r="Q113" s="346"/>
      <c r="R113" s="346"/>
      <c r="S113" s="346"/>
      <c r="T113" s="346"/>
      <c r="U113" s="346"/>
      <c r="V113" s="346"/>
      <c r="W113" s="346"/>
      <c r="X113" s="346"/>
    </row>
    <row r="114" spans="1:24" ht="20.100000000000001" customHeight="1" x14ac:dyDescent="0.4">
      <c r="B114" s="325"/>
      <c r="C114" s="325" t="s">
        <v>95</v>
      </c>
      <c r="D114" s="193"/>
      <c r="E114" s="200"/>
      <c r="F114" s="235"/>
      <c r="G114" s="235"/>
      <c r="H114" s="235"/>
      <c r="I114" s="235"/>
      <c r="J114" s="235"/>
      <c r="K114" s="235"/>
      <c r="L114" s="235"/>
      <c r="M114" s="235"/>
      <c r="N114" s="235"/>
      <c r="O114" s="235"/>
      <c r="P114" s="235"/>
      <c r="Q114" s="235"/>
      <c r="R114" s="235"/>
      <c r="S114" s="235"/>
      <c r="T114" s="235"/>
      <c r="U114" s="235"/>
      <c r="V114" s="235"/>
      <c r="W114" s="235"/>
      <c r="X114" s="235"/>
    </row>
    <row r="115" spans="1:24" ht="20.100000000000001" customHeight="1" x14ac:dyDescent="0.4">
      <c r="B115" s="60"/>
      <c r="C115" s="163" t="s">
        <v>96</v>
      </c>
      <c r="D115" s="163"/>
      <c r="E115" s="163"/>
      <c r="F115" s="163"/>
      <c r="G115" s="163"/>
      <c r="H115" s="163"/>
      <c r="I115" s="163"/>
      <c r="J115" s="163"/>
      <c r="K115" s="163"/>
      <c r="L115" s="163"/>
      <c r="M115" s="163"/>
      <c r="N115" s="163"/>
      <c r="O115" s="163"/>
      <c r="P115" s="163"/>
      <c r="Q115" s="163"/>
      <c r="R115" s="163"/>
      <c r="S115" s="163"/>
      <c r="T115" s="163"/>
      <c r="U115" s="163"/>
      <c r="V115" s="163"/>
      <c r="W115" s="163"/>
      <c r="X115" s="164"/>
    </row>
    <row r="116" spans="1:24" ht="39.950000000000003" customHeight="1" x14ac:dyDescent="0.4">
      <c r="B116" s="265"/>
      <c r="C116" s="337" t="s">
        <v>157</v>
      </c>
      <c r="D116" s="338"/>
      <c r="E116" s="338"/>
      <c r="F116" s="338"/>
      <c r="G116" s="338"/>
      <c r="H116" s="338"/>
      <c r="I116" s="338"/>
      <c r="J116" s="338"/>
      <c r="K116" s="338"/>
      <c r="L116" s="338"/>
      <c r="M116" s="338"/>
      <c r="N116" s="338"/>
      <c r="O116" s="338"/>
      <c r="P116" s="338"/>
      <c r="Q116" s="338"/>
      <c r="R116" s="338"/>
      <c r="S116" s="338"/>
      <c r="T116" s="338"/>
      <c r="U116" s="338"/>
      <c r="V116" s="338"/>
      <c r="W116" s="338"/>
      <c r="X116" s="339"/>
    </row>
    <row r="117" spans="1:24" ht="20.100000000000001" customHeight="1" x14ac:dyDescent="0.4">
      <c r="B117" s="216"/>
      <c r="C117" s="341" t="s">
        <v>95</v>
      </c>
      <c r="D117" s="216"/>
      <c r="E117" s="198"/>
      <c r="F117" s="342"/>
      <c r="G117" s="342"/>
      <c r="H117" s="342"/>
      <c r="I117" s="342"/>
      <c r="J117" s="342"/>
      <c r="K117" s="342"/>
      <c r="L117" s="342"/>
      <c r="M117" s="342"/>
      <c r="N117" s="342"/>
      <c r="O117" s="342"/>
      <c r="P117" s="342"/>
      <c r="Q117" s="342"/>
      <c r="R117" s="342"/>
      <c r="S117" s="342"/>
      <c r="T117" s="342"/>
      <c r="U117" s="342"/>
      <c r="V117" s="342"/>
      <c r="W117" s="342"/>
      <c r="X117" s="342"/>
    </row>
    <row r="118" spans="1:24" ht="39.950000000000003" customHeight="1" x14ac:dyDescent="0.4">
      <c r="B118" s="265"/>
      <c r="C118" s="337" t="s">
        <v>131</v>
      </c>
      <c r="D118" s="338"/>
      <c r="E118" s="338"/>
      <c r="F118" s="338"/>
      <c r="G118" s="338"/>
      <c r="H118" s="338"/>
      <c r="I118" s="338"/>
      <c r="J118" s="338"/>
      <c r="K118" s="338"/>
      <c r="L118" s="338"/>
      <c r="M118" s="338"/>
      <c r="N118" s="338"/>
      <c r="O118" s="338"/>
      <c r="P118" s="338"/>
      <c r="Q118" s="338"/>
      <c r="R118" s="338"/>
      <c r="S118" s="338"/>
      <c r="T118" s="338"/>
      <c r="U118" s="338"/>
      <c r="V118" s="338"/>
      <c r="W118" s="338"/>
      <c r="X118" s="339"/>
    </row>
    <row r="119" spans="1:24" ht="20.100000000000001" customHeight="1" x14ac:dyDescent="0.4">
      <c r="B119" s="266"/>
      <c r="C119" s="343" t="s">
        <v>95</v>
      </c>
      <c r="D119" s="266"/>
      <c r="E119" s="215"/>
      <c r="F119" s="344"/>
      <c r="G119" s="344"/>
      <c r="H119" s="344"/>
      <c r="I119" s="344"/>
      <c r="J119" s="344"/>
      <c r="K119" s="344"/>
      <c r="L119" s="344"/>
      <c r="M119" s="344"/>
      <c r="N119" s="344"/>
      <c r="O119" s="344"/>
      <c r="P119" s="344"/>
      <c r="Q119" s="344"/>
      <c r="R119" s="344"/>
      <c r="S119" s="344"/>
      <c r="T119" s="344"/>
      <c r="U119" s="344"/>
      <c r="V119" s="344"/>
      <c r="W119" s="344"/>
      <c r="X119" s="344"/>
    </row>
    <row r="120" spans="1:24" ht="20.100000000000001" customHeight="1" x14ac:dyDescent="0.4">
      <c r="B120" s="63"/>
      <c r="C120" s="337" t="s">
        <v>97</v>
      </c>
      <c r="D120" s="338"/>
      <c r="E120" s="338"/>
      <c r="F120" s="338"/>
      <c r="G120" s="338"/>
      <c r="H120" s="338"/>
      <c r="I120" s="338"/>
      <c r="J120" s="338"/>
      <c r="K120" s="338"/>
      <c r="L120" s="338"/>
      <c r="M120" s="338"/>
      <c r="N120" s="338"/>
      <c r="O120" s="338"/>
      <c r="P120" s="338"/>
      <c r="Q120" s="338"/>
      <c r="R120" s="338"/>
      <c r="S120" s="338"/>
      <c r="T120" s="338"/>
      <c r="U120" s="338"/>
      <c r="V120" s="338"/>
      <c r="W120" s="338"/>
      <c r="X120" s="339"/>
    </row>
    <row r="121" spans="1:24" ht="20.100000000000001" customHeight="1" x14ac:dyDescent="0.4">
      <c r="B121" s="10"/>
      <c r="C121" s="340" t="s">
        <v>98</v>
      </c>
      <c r="D121" s="340"/>
      <c r="E121" s="340"/>
      <c r="F121" s="340"/>
      <c r="G121" s="340"/>
      <c r="H121" s="340"/>
      <c r="I121" s="340"/>
      <c r="J121" s="340"/>
      <c r="K121" s="340"/>
      <c r="L121" s="340"/>
      <c r="M121" s="340"/>
      <c r="N121" s="340"/>
      <c r="O121" s="340"/>
      <c r="P121" s="340"/>
      <c r="Q121" s="340"/>
      <c r="R121" s="340"/>
      <c r="S121" s="340"/>
      <c r="T121" s="340"/>
      <c r="U121" s="340"/>
      <c r="V121" s="340"/>
      <c r="W121" s="340"/>
      <c r="X121" s="340"/>
    </row>
    <row r="122" spans="1:24" ht="39.950000000000003" customHeight="1" x14ac:dyDescent="0.4">
      <c r="B122" s="254" t="s">
        <v>158</v>
      </c>
      <c r="C122" s="288"/>
      <c r="D122" s="288"/>
      <c r="E122" s="288"/>
      <c r="F122" s="288"/>
      <c r="G122" s="288"/>
      <c r="H122" s="288"/>
      <c r="I122" s="288"/>
      <c r="J122" s="288"/>
      <c r="K122" s="288"/>
      <c r="L122" s="288"/>
      <c r="M122" s="288"/>
      <c r="N122" s="288"/>
      <c r="O122" s="288"/>
      <c r="P122" s="288"/>
      <c r="Q122" s="288"/>
      <c r="R122" s="288"/>
      <c r="S122" s="288"/>
      <c r="T122" s="288"/>
      <c r="U122" s="288"/>
      <c r="V122" s="288"/>
      <c r="W122" s="288"/>
      <c r="X122" s="288"/>
    </row>
    <row r="123" spans="1:24" ht="20.100000000000001" customHeight="1" x14ac:dyDescent="0.4">
      <c r="B123" s="22"/>
      <c r="C123" s="23"/>
      <c r="D123" s="23"/>
      <c r="E123" s="23"/>
      <c r="F123" s="23"/>
      <c r="G123" s="23"/>
      <c r="H123" s="23"/>
      <c r="I123" s="23"/>
      <c r="J123" s="23"/>
      <c r="K123" s="23"/>
      <c r="L123" s="23"/>
      <c r="M123" s="23"/>
      <c r="N123" s="23"/>
      <c r="O123" s="23"/>
      <c r="P123" s="23"/>
      <c r="Q123" s="23"/>
      <c r="R123" s="23"/>
      <c r="S123" s="23"/>
      <c r="T123" s="23"/>
      <c r="U123" s="23"/>
      <c r="V123" s="23"/>
      <c r="W123" s="23"/>
      <c r="X123" s="23"/>
    </row>
    <row r="124" spans="1:24" ht="20.100000000000001" customHeight="1" x14ac:dyDescent="0.4">
      <c r="A124" s="197" t="s">
        <v>109</v>
      </c>
      <c r="B124" s="197"/>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row>
    <row r="125" spans="1:24" ht="20.100000000000001" customHeight="1" x14ac:dyDescent="0.4">
      <c r="B125" s="347" t="s">
        <v>110</v>
      </c>
      <c r="C125" s="347"/>
      <c r="D125" s="346" t="s">
        <v>111</v>
      </c>
      <c r="E125" s="346"/>
      <c r="F125" s="346"/>
      <c r="G125" s="346"/>
      <c r="H125" s="346"/>
      <c r="I125" s="346"/>
      <c r="J125" s="346"/>
      <c r="K125" s="346"/>
      <c r="L125" s="346"/>
      <c r="M125" s="346"/>
      <c r="N125" s="346"/>
      <c r="O125" s="346"/>
      <c r="P125" s="346"/>
      <c r="Q125" s="346"/>
      <c r="R125" s="346"/>
      <c r="S125" s="346"/>
      <c r="T125" s="346"/>
      <c r="U125" s="346"/>
      <c r="V125" s="346"/>
      <c r="W125" s="346"/>
      <c r="X125" s="346"/>
    </row>
    <row r="126" spans="1:24" ht="20.100000000000001" customHeight="1" x14ac:dyDescent="0.4">
      <c r="B126" s="347"/>
      <c r="C126" s="347"/>
      <c r="D126" s="234" t="s">
        <v>112</v>
      </c>
      <c r="E126" s="234"/>
      <c r="F126" s="234"/>
      <c r="G126" s="234"/>
      <c r="H126" s="234"/>
      <c r="I126" s="234"/>
      <c r="J126" s="77"/>
      <c r="K126" s="54" t="s">
        <v>247</v>
      </c>
      <c r="L126" s="221"/>
      <c r="M126" s="221"/>
      <c r="N126" s="221"/>
      <c r="O126" s="221"/>
      <c r="P126" s="221"/>
      <c r="Q126" s="221"/>
      <c r="R126" s="221"/>
      <c r="S126" s="221"/>
      <c r="T126" s="221"/>
      <c r="U126" s="221"/>
      <c r="V126" s="221"/>
      <c r="W126" s="221"/>
      <c r="X126" s="222"/>
    </row>
    <row r="127" spans="1:24" ht="20.100000000000001" customHeight="1" x14ac:dyDescent="0.4">
      <c r="B127" s="347"/>
      <c r="C127" s="347"/>
      <c r="D127" s="234" t="s">
        <v>113</v>
      </c>
      <c r="E127" s="234"/>
      <c r="F127" s="234"/>
      <c r="G127" s="234"/>
      <c r="H127" s="234"/>
      <c r="I127" s="234"/>
      <c r="J127" s="223"/>
      <c r="K127" s="221"/>
      <c r="L127" s="184" t="s">
        <v>34</v>
      </c>
      <c r="M127" s="184"/>
      <c r="N127" s="184"/>
      <c r="O127" s="184"/>
      <c r="P127" s="184"/>
      <c r="Q127" s="184"/>
      <c r="R127" s="184"/>
      <c r="S127" s="184"/>
      <c r="T127" s="184"/>
      <c r="U127" s="184"/>
      <c r="V127" s="184"/>
      <c r="W127" s="184"/>
      <c r="X127" s="185"/>
    </row>
    <row r="128" spans="1:24" ht="20.100000000000001" customHeight="1" x14ac:dyDescent="0.4">
      <c r="B128" s="347"/>
      <c r="C128" s="347"/>
      <c r="D128" s="235" t="s">
        <v>114</v>
      </c>
      <c r="E128" s="235"/>
      <c r="F128" s="235"/>
      <c r="G128" s="235"/>
      <c r="H128" s="235"/>
      <c r="I128" s="235"/>
      <c r="J128" s="19" t="s">
        <v>41</v>
      </c>
      <c r="K128" s="9"/>
      <c r="L128" s="9" t="s">
        <v>24</v>
      </c>
      <c r="N128" s="9" t="s">
        <v>25</v>
      </c>
      <c r="O128" s="9"/>
      <c r="P128" s="9" t="s">
        <v>26</v>
      </c>
      <c r="Q128" s="9"/>
      <c r="R128" s="9"/>
      <c r="S128" s="9"/>
      <c r="T128" s="17"/>
      <c r="U128" s="17"/>
      <c r="V128" s="17"/>
      <c r="W128" s="17"/>
      <c r="X128" s="20"/>
    </row>
    <row r="129" spans="1:24" ht="20.100000000000001" customHeight="1" x14ac:dyDescent="0.4">
      <c r="B129" s="347" t="s">
        <v>115</v>
      </c>
      <c r="C129" s="347"/>
      <c r="D129" s="346" t="s">
        <v>111</v>
      </c>
      <c r="E129" s="346"/>
      <c r="F129" s="346"/>
      <c r="G129" s="346"/>
      <c r="H129" s="346"/>
      <c r="I129" s="346"/>
      <c r="J129" s="346"/>
      <c r="K129" s="346"/>
      <c r="L129" s="346"/>
      <c r="M129" s="346"/>
      <c r="N129" s="346"/>
      <c r="O129" s="346"/>
      <c r="P129" s="346"/>
      <c r="Q129" s="346"/>
      <c r="R129" s="346"/>
      <c r="S129" s="346"/>
      <c r="T129" s="346"/>
      <c r="U129" s="346"/>
      <c r="V129" s="346"/>
      <c r="W129" s="346"/>
      <c r="X129" s="346"/>
    </row>
    <row r="130" spans="1:24" ht="20.100000000000001" customHeight="1" x14ac:dyDescent="0.4">
      <c r="B130" s="347"/>
      <c r="C130" s="347"/>
      <c r="D130" s="234" t="s">
        <v>112</v>
      </c>
      <c r="E130" s="234"/>
      <c r="F130" s="234"/>
      <c r="G130" s="234"/>
      <c r="H130" s="234"/>
      <c r="I130" s="234"/>
      <c r="J130" s="77"/>
      <c r="K130" s="54" t="s">
        <v>247</v>
      </c>
      <c r="L130" s="221"/>
      <c r="M130" s="221"/>
      <c r="N130" s="221"/>
      <c r="O130" s="221"/>
      <c r="P130" s="221"/>
      <c r="Q130" s="221"/>
      <c r="R130" s="221"/>
      <c r="S130" s="221"/>
      <c r="T130" s="221"/>
      <c r="U130" s="221"/>
      <c r="V130" s="221"/>
      <c r="W130" s="221"/>
      <c r="X130" s="222"/>
    </row>
    <row r="131" spans="1:24" ht="20.100000000000001" customHeight="1" x14ac:dyDescent="0.4">
      <c r="B131" s="347"/>
      <c r="C131" s="347"/>
      <c r="D131" s="234" t="s">
        <v>113</v>
      </c>
      <c r="E131" s="234"/>
      <c r="F131" s="234"/>
      <c r="G131" s="234"/>
      <c r="H131" s="234"/>
      <c r="I131" s="234"/>
      <c r="J131" s="223"/>
      <c r="K131" s="221"/>
      <c r="L131" s="184" t="s">
        <v>34</v>
      </c>
      <c r="M131" s="184"/>
      <c r="N131" s="184"/>
      <c r="O131" s="184"/>
      <c r="P131" s="184"/>
      <c r="Q131" s="184"/>
      <c r="R131" s="184"/>
      <c r="S131" s="184"/>
      <c r="T131" s="184"/>
      <c r="U131" s="184"/>
      <c r="V131" s="184"/>
      <c r="W131" s="184"/>
      <c r="X131" s="185"/>
    </row>
    <row r="132" spans="1:24" ht="20.100000000000001" customHeight="1" x14ac:dyDescent="0.4">
      <c r="B132" s="347"/>
      <c r="C132" s="347"/>
      <c r="D132" s="235" t="s">
        <v>114</v>
      </c>
      <c r="E132" s="235"/>
      <c r="F132" s="235"/>
      <c r="G132" s="235"/>
      <c r="H132" s="235"/>
      <c r="I132" s="235"/>
      <c r="J132" s="46" t="s">
        <v>41</v>
      </c>
      <c r="K132" s="47"/>
      <c r="L132" s="47" t="s">
        <v>24</v>
      </c>
      <c r="N132" s="47" t="s">
        <v>25</v>
      </c>
      <c r="O132" s="47"/>
      <c r="P132" s="47" t="s">
        <v>26</v>
      </c>
      <c r="Q132" s="47"/>
      <c r="R132" s="47"/>
      <c r="S132" s="47"/>
      <c r="T132" s="49"/>
      <c r="U132" s="49"/>
      <c r="V132" s="49"/>
      <c r="W132" s="49"/>
      <c r="X132" s="51"/>
    </row>
    <row r="133" spans="1:24" ht="20.100000000000001" customHeight="1" x14ac:dyDescent="0.4">
      <c r="B133" s="348" t="s">
        <v>184</v>
      </c>
      <c r="C133" s="347"/>
      <c r="D133" s="346" t="s">
        <v>111</v>
      </c>
      <c r="E133" s="346"/>
      <c r="F133" s="346"/>
      <c r="G133" s="346"/>
      <c r="H133" s="346"/>
      <c r="I133" s="346"/>
      <c r="J133" s="346"/>
      <c r="K133" s="346"/>
      <c r="L133" s="346"/>
      <c r="M133" s="346"/>
      <c r="N133" s="346"/>
      <c r="O133" s="346"/>
      <c r="P133" s="346"/>
      <c r="Q133" s="346"/>
      <c r="R133" s="346"/>
      <c r="S133" s="346"/>
      <c r="T133" s="346"/>
      <c r="U133" s="346"/>
      <c r="V133" s="346"/>
      <c r="W133" s="346"/>
      <c r="X133" s="346"/>
    </row>
    <row r="134" spans="1:24" ht="20.100000000000001" customHeight="1" x14ac:dyDescent="0.4">
      <c r="B134" s="347"/>
      <c r="C134" s="347"/>
      <c r="D134" s="234" t="s">
        <v>112</v>
      </c>
      <c r="E134" s="234"/>
      <c r="F134" s="234"/>
      <c r="G134" s="234"/>
      <c r="H134" s="234"/>
      <c r="I134" s="234"/>
      <c r="J134" s="77"/>
      <c r="K134" s="54" t="s">
        <v>247</v>
      </c>
      <c r="L134" s="221"/>
      <c r="M134" s="221"/>
      <c r="N134" s="221"/>
      <c r="O134" s="221"/>
      <c r="P134" s="221"/>
      <c r="Q134" s="221"/>
      <c r="R134" s="221"/>
      <c r="S134" s="221"/>
      <c r="T134" s="221"/>
      <c r="U134" s="221"/>
      <c r="V134" s="221"/>
      <c r="W134" s="221"/>
      <c r="X134" s="222"/>
    </row>
    <row r="135" spans="1:24" ht="20.100000000000001" customHeight="1" x14ac:dyDescent="0.4">
      <c r="B135" s="347"/>
      <c r="C135" s="347"/>
      <c r="D135" s="234" t="s">
        <v>113</v>
      </c>
      <c r="E135" s="234"/>
      <c r="F135" s="234"/>
      <c r="G135" s="234"/>
      <c r="H135" s="234"/>
      <c r="I135" s="234"/>
      <c r="J135" s="223"/>
      <c r="K135" s="221"/>
      <c r="L135" s="184" t="s">
        <v>34</v>
      </c>
      <c r="M135" s="184"/>
      <c r="N135" s="184"/>
      <c r="O135" s="184"/>
      <c r="P135" s="184"/>
      <c r="Q135" s="184"/>
      <c r="R135" s="184"/>
      <c r="S135" s="184"/>
      <c r="T135" s="184"/>
      <c r="U135" s="184"/>
      <c r="V135" s="184"/>
      <c r="W135" s="184"/>
      <c r="X135" s="185"/>
    </row>
    <row r="136" spans="1:24" ht="20.100000000000001" customHeight="1" x14ac:dyDescent="0.4">
      <c r="B136" s="347"/>
      <c r="C136" s="347"/>
      <c r="D136" s="235" t="s">
        <v>114</v>
      </c>
      <c r="E136" s="235"/>
      <c r="F136" s="235"/>
      <c r="G136" s="235"/>
      <c r="H136" s="235"/>
      <c r="I136" s="235"/>
      <c r="J136" s="46" t="s">
        <v>41</v>
      </c>
      <c r="K136" s="47"/>
      <c r="L136" s="47" t="s">
        <v>24</v>
      </c>
      <c r="N136" s="47" t="s">
        <v>25</v>
      </c>
      <c r="O136" s="47"/>
      <c r="P136" s="47" t="s">
        <v>26</v>
      </c>
      <c r="Q136" s="47"/>
      <c r="R136" s="47"/>
      <c r="S136" s="47"/>
      <c r="T136" s="49"/>
      <c r="U136" s="49"/>
      <c r="V136" s="49"/>
      <c r="W136" s="49"/>
      <c r="X136" s="51"/>
    </row>
    <row r="137" spans="1:24" ht="20.100000000000001" customHeight="1" x14ac:dyDescent="0.4">
      <c r="B137" s="348" t="s">
        <v>185</v>
      </c>
      <c r="C137" s="347"/>
      <c r="D137" s="346" t="s">
        <v>111</v>
      </c>
      <c r="E137" s="346"/>
      <c r="F137" s="346"/>
      <c r="G137" s="346"/>
      <c r="H137" s="346"/>
      <c r="I137" s="346"/>
      <c r="J137" s="346"/>
      <c r="K137" s="346"/>
      <c r="L137" s="346"/>
      <c r="M137" s="346"/>
      <c r="N137" s="346"/>
      <c r="O137" s="346"/>
      <c r="P137" s="346"/>
      <c r="Q137" s="346"/>
      <c r="R137" s="346"/>
      <c r="S137" s="346"/>
      <c r="T137" s="346"/>
      <c r="U137" s="346"/>
      <c r="V137" s="346"/>
      <c r="W137" s="346"/>
      <c r="X137" s="346"/>
    </row>
    <row r="138" spans="1:24" ht="20.100000000000001" customHeight="1" x14ac:dyDescent="0.4">
      <c r="B138" s="347"/>
      <c r="C138" s="347"/>
      <c r="D138" s="234" t="s">
        <v>112</v>
      </c>
      <c r="E138" s="234"/>
      <c r="F138" s="234"/>
      <c r="G138" s="234"/>
      <c r="H138" s="234"/>
      <c r="I138" s="234"/>
      <c r="J138" s="77"/>
      <c r="K138" s="54" t="s">
        <v>247</v>
      </c>
      <c r="L138" s="221"/>
      <c r="M138" s="221"/>
      <c r="N138" s="221"/>
      <c r="O138" s="221"/>
      <c r="P138" s="221"/>
      <c r="Q138" s="221"/>
      <c r="R138" s="221"/>
      <c r="S138" s="221"/>
      <c r="T138" s="221"/>
      <c r="U138" s="221"/>
      <c r="V138" s="221"/>
      <c r="W138" s="221"/>
      <c r="X138" s="222"/>
    </row>
    <row r="139" spans="1:24" ht="20.100000000000001" customHeight="1" x14ac:dyDescent="0.4">
      <c r="B139" s="347"/>
      <c r="C139" s="347"/>
      <c r="D139" s="234" t="s">
        <v>113</v>
      </c>
      <c r="E139" s="234"/>
      <c r="F139" s="234"/>
      <c r="G139" s="234"/>
      <c r="H139" s="234"/>
      <c r="I139" s="234"/>
      <c r="J139" s="223"/>
      <c r="K139" s="221"/>
      <c r="L139" s="184" t="s">
        <v>34</v>
      </c>
      <c r="M139" s="184"/>
      <c r="N139" s="184"/>
      <c r="O139" s="184"/>
      <c r="P139" s="184"/>
      <c r="Q139" s="184"/>
      <c r="R139" s="184"/>
      <c r="S139" s="184"/>
      <c r="T139" s="184"/>
      <c r="U139" s="184"/>
      <c r="V139" s="184"/>
      <c r="W139" s="184"/>
      <c r="X139" s="185"/>
    </row>
    <row r="140" spans="1:24" ht="20.100000000000001" customHeight="1" x14ac:dyDescent="0.4">
      <c r="B140" s="347"/>
      <c r="C140" s="347"/>
      <c r="D140" s="235" t="s">
        <v>114</v>
      </c>
      <c r="E140" s="235"/>
      <c r="F140" s="235"/>
      <c r="G140" s="235"/>
      <c r="H140" s="235"/>
      <c r="I140" s="235"/>
      <c r="J140" s="46" t="s">
        <v>41</v>
      </c>
      <c r="K140" s="47"/>
      <c r="L140" s="47" t="s">
        <v>24</v>
      </c>
      <c r="M140" s="38"/>
      <c r="N140" s="47" t="s">
        <v>25</v>
      </c>
      <c r="O140" s="47"/>
      <c r="P140" s="47" t="s">
        <v>26</v>
      </c>
      <c r="Q140" s="47"/>
      <c r="R140" s="47"/>
      <c r="S140" s="47"/>
      <c r="T140" s="49"/>
      <c r="U140" s="49"/>
      <c r="V140" s="49"/>
      <c r="W140" s="49"/>
      <c r="X140" s="51"/>
    </row>
    <row r="141" spans="1:24" ht="20.100000000000001" customHeight="1" x14ac:dyDescent="0.4">
      <c r="B141" s="33"/>
      <c r="C141" s="33"/>
      <c r="D141" s="8"/>
      <c r="E141" s="8"/>
      <c r="F141" s="8"/>
      <c r="G141" s="8"/>
      <c r="H141" s="8"/>
      <c r="I141" s="8"/>
      <c r="J141" s="5"/>
      <c r="K141" s="5"/>
      <c r="L141" s="5"/>
      <c r="N141" s="5"/>
      <c r="O141" s="5"/>
      <c r="P141" s="5"/>
      <c r="Q141" s="5"/>
      <c r="R141" s="5"/>
      <c r="S141" s="5"/>
      <c r="T141" s="8"/>
      <c r="U141" s="8"/>
      <c r="V141" s="8"/>
      <c r="W141" s="8"/>
      <c r="X141" s="8"/>
    </row>
    <row r="142" spans="1:24" ht="20.100000000000001" customHeight="1" x14ac:dyDescent="0.4">
      <c r="A142" s="209" t="s">
        <v>116</v>
      </c>
      <c r="B142" s="209"/>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row>
    <row r="143" spans="1:24" ht="20.100000000000001" customHeight="1" x14ac:dyDescent="0.4">
      <c r="B143" s="272" t="s">
        <v>117</v>
      </c>
      <c r="C143" s="272"/>
      <c r="D143" s="272"/>
      <c r="E143" s="272"/>
      <c r="F143" s="272"/>
      <c r="G143" s="272"/>
      <c r="H143" s="272"/>
      <c r="I143" s="272"/>
      <c r="J143" s="272"/>
      <c r="K143" s="272"/>
      <c r="L143" s="272"/>
      <c r="M143" s="272"/>
      <c r="N143" s="272"/>
      <c r="O143" s="272"/>
      <c r="P143" s="272"/>
      <c r="Q143" s="272"/>
      <c r="R143" s="272"/>
      <c r="S143" s="272"/>
      <c r="T143" s="272"/>
      <c r="U143" s="272"/>
      <c r="V143" s="272"/>
      <c r="W143" s="272"/>
      <c r="X143" s="272"/>
    </row>
    <row r="144" spans="1:24" ht="200.1" customHeight="1" x14ac:dyDescent="0.4">
      <c r="B144" s="272" t="s">
        <v>118</v>
      </c>
      <c r="C144" s="272"/>
      <c r="D144" s="349"/>
      <c r="E144" s="340"/>
      <c r="F144" s="340"/>
      <c r="G144" s="340"/>
      <c r="H144" s="340"/>
      <c r="I144" s="340"/>
      <c r="J144" s="340"/>
      <c r="K144" s="340"/>
      <c r="L144" s="340"/>
      <c r="M144" s="340"/>
      <c r="N144" s="340"/>
      <c r="O144" s="340"/>
      <c r="P144" s="340"/>
      <c r="Q144" s="340"/>
      <c r="R144" s="340"/>
      <c r="S144" s="340"/>
      <c r="T144" s="340"/>
      <c r="U144" s="340"/>
      <c r="V144" s="340"/>
      <c r="W144" s="340"/>
      <c r="X144" s="340"/>
    </row>
    <row r="145" spans="1:24" ht="99.95" customHeight="1" x14ac:dyDescent="0.4">
      <c r="B145" s="272" t="s">
        <v>119</v>
      </c>
      <c r="C145" s="272"/>
      <c r="D145" s="349"/>
      <c r="E145" s="340"/>
      <c r="F145" s="340"/>
      <c r="G145" s="340"/>
      <c r="H145" s="340"/>
      <c r="I145" s="340"/>
      <c r="J145" s="340"/>
      <c r="K145" s="340"/>
      <c r="L145" s="340"/>
      <c r="M145" s="340"/>
      <c r="N145" s="340"/>
      <c r="O145" s="340"/>
      <c r="P145" s="340"/>
      <c r="Q145" s="340"/>
      <c r="R145" s="340"/>
      <c r="S145" s="340"/>
      <c r="T145" s="340"/>
      <c r="U145" s="340"/>
      <c r="V145" s="340"/>
      <c r="W145" s="340"/>
      <c r="X145" s="340"/>
    </row>
    <row r="146" spans="1:24" ht="99.95" customHeight="1" x14ac:dyDescent="0.4">
      <c r="B146" s="272" t="s">
        <v>120</v>
      </c>
      <c r="C146" s="272"/>
      <c r="D146" s="349"/>
      <c r="E146" s="340"/>
      <c r="F146" s="340"/>
      <c r="G146" s="340"/>
      <c r="H146" s="340"/>
      <c r="I146" s="340"/>
      <c r="J146" s="340"/>
      <c r="K146" s="340"/>
      <c r="L146" s="340"/>
      <c r="M146" s="340"/>
      <c r="N146" s="340"/>
      <c r="O146" s="340"/>
      <c r="P146" s="340"/>
      <c r="Q146" s="340"/>
      <c r="R146" s="340"/>
      <c r="S146" s="340"/>
      <c r="T146" s="340"/>
      <c r="U146" s="340"/>
      <c r="V146" s="340"/>
      <c r="W146" s="340"/>
      <c r="X146" s="340"/>
    </row>
    <row r="147" spans="1:24" ht="99.95" customHeight="1" x14ac:dyDescent="0.4">
      <c r="B147" s="272" t="s">
        <v>121</v>
      </c>
      <c r="C147" s="272"/>
      <c r="D147" s="349"/>
      <c r="E147" s="340"/>
      <c r="F147" s="340"/>
      <c r="G147" s="340"/>
      <c r="H147" s="340"/>
      <c r="I147" s="340"/>
      <c r="J147" s="340"/>
      <c r="K147" s="340"/>
      <c r="L147" s="340"/>
      <c r="M147" s="340"/>
      <c r="N147" s="340"/>
      <c r="O147" s="340"/>
      <c r="P147" s="340"/>
      <c r="Q147" s="340"/>
      <c r="R147" s="340"/>
      <c r="S147" s="340"/>
      <c r="T147" s="340"/>
      <c r="U147" s="340"/>
      <c r="V147" s="340"/>
      <c r="W147" s="340"/>
      <c r="X147" s="340"/>
    </row>
    <row r="148" spans="1:24" ht="99.95" customHeight="1" x14ac:dyDescent="0.4">
      <c r="B148" s="272" t="s">
        <v>122</v>
      </c>
      <c r="C148" s="272"/>
      <c r="D148" s="340"/>
      <c r="E148" s="340"/>
      <c r="F148" s="340"/>
      <c r="G148" s="340"/>
      <c r="H148" s="340"/>
      <c r="I148" s="340"/>
      <c r="J148" s="340"/>
      <c r="K148" s="340"/>
      <c r="L148" s="340"/>
      <c r="M148" s="340"/>
      <c r="N148" s="340"/>
      <c r="O148" s="340"/>
      <c r="P148" s="340"/>
      <c r="Q148" s="340"/>
      <c r="R148" s="340"/>
      <c r="S148" s="340"/>
      <c r="T148" s="340"/>
      <c r="U148" s="340"/>
      <c r="V148" s="340"/>
      <c r="W148" s="340"/>
      <c r="X148" s="340"/>
    </row>
    <row r="149" spans="1:24" x14ac:dyDescent="0.4">
      <c r="B149" s="204" t="s">
        <v>123</v>
      </c>
      <c r="C149" s="204"/>
      <c r="D149" s="204"/>
      <c r="E149" s="204"/>
      <c r="F149" s="204"/>
      <c r="G149" s="204"/>
      <c r="H149" s="204"/>
      <c r="I149" s="204"/>
      <c r="J149" s="204"/>
      <c r="K149" s="204"/>
      <c r="L149" s="204"/>
      <c r="M149" s="204"/>
      <c r="N149" s="204"/>
      <c r="O149" s="204"/>
      <c r="P149" s="204"/>
      <c r="Q149" s="204"/>
      <c r="R149" s="204"/>
      <c r="S149" s="204"/>
      <c r="T149" s="204"/>
      <c r="U149" s="204"/>
      <c r="V149" s="204"/>
      <c r="W149" s="204"/>
      <c r="X149" s="204"/>
    </row>
    <row r="150" spans="1:24" ht="39.950000000000003" customHeight="1" x14ac:dyDescent="0.4">
      <c r="B150" s="195" t="s">
        <v>159</v>
      </c>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row>
    <row r="151" spans="1:24" x14ac:dyDescent="0.4">
      <c r="A151" s="209" t="s">
        <v>124</v>
      </c>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row>
    <row r="152" spans="1:24" ht="20.100000000000001" customHeight="1" x14ac:dyDescent="0.4">
      <c r="B152" s="264" t="s">
        <v>125</v>
      </c>
      <c r="C152" s="264"/>
      <c r="D152" s="340" t="s">
        <v>126</v>
      </c>
      <c r="E152" s="340"/>
      <c r="F152" s="340"/>
      <c r="G152" s="340"/>
      <c r="H152" s="340"/>
      <c r="I152" s="340"/>
      <c r="J152" s="340"/>
      <c r="K152" s="340"/>
      <c r="L152" s="340"/>
      <c r="M152" s="340"/>
      <c r="N152" s="340"/>
      <c r="O152" s="340"/>
      <c r="P152" s="340"/>
      <c r="Q152" s="340"/>
      <c r="R152" s="340"/>
      <c r="S152" s="340"/>
      <c r="T152" s="340"/>
      <c r="U152" s="340"/>
      <c r="V152" s="340"/>
      <c r="W152" s="340"/>
      <c r="X152" s="340"/>
    </row>
    <row r="153" spans="1:24" ht="20.100000000000001" customHeight="1" x14ac:dyDescent="0.4">
      <c r="B153" s="264"/>
      <c r="C153" s="264"/>
      <c r="D153" s="78"/>
      <c r="E153" s="346" t="s">
        <v>129</v>
      </c>
      <c r="F153" s="346"/>
      <c r="G153" s="346"/>
      <c r="H153" s="346"/>
      <c r="I153" s="346"/>
      <c r="J153" s="346"/>
      <c r="K153" s="346"/>
      <c r="L153" s="346"/>
      <c r="M153" s="346"/>
      <c r="N153" s="346"/>
      <c r="O153" s="346"/>
      <c r="P153" s="346"/>
      <c r="Q153" s="346"/>
      <c r="R153" s="346"/>
      <c r="S153" s="346"/>
      <c r="T153" s="346"/>
      <c r="U153" s="346"/>
      <c r="V153" s="346"/>
      <c r="W153" s="346"/>
      <c r="X153" s="346"/>
    </row>
    <row r="154" spans="1:24" ht="20.100000000000001" customHeight="1" x14ac:dyDescent="0.4">
      <c r="B154" s="264"/>
      <c r="C154" s="264"/>
      <c r="D154" s="65"/>
      <c r="E154" s="234" t="s">
        <v>127</v>
      </c>
      <c r="F154" s="234"/>
      <c r="G154" s="234"/>
      <c r="H154" s="234"/>
      <c r="I154" s="234"/>
      <c r="J154" s="234"/>
      <c r="K154" s="234"/>
      <c r="L154" s="234"/>
      <c r="M154" s="234"/>
      <c r="N154" s="234"/>
      <c r="O154" s="234"/>
      <c r="P154" s="234"/>
      <c r="Q154" s="234"/>
      <c r="R154" s="234"/>
      <c r="S154" s="234"/>
      <c r="T154" s="234"/>
      <c r="U154" s="234"/>
      <c r="V154" s="234"/>
      <c r="W154" s="234"/>
      <c r="X154" s="234"/>
    </row>
    <row r="155" spans="1:24" ht="20.100000000000001" customHeight="1" x14ac:dyDescent="0.4">
      <c r="B155" s="264"/>
      <c r="C155" s="264"/>
      <c r="D155" s="79"/>
      <c r="E155" s="235" t="s">
        <v>128</v>
      </c>
      <c r="F155" s="235"/>
      <c r="G155" s="235"/>
      <c r="H155" s="235"/>
      <c r="I155" s="235"/>
      <c r="J155" s="235"/>
      <c r="K155" s="235"/>
      <c r="L155" s="235"/>
      <c r="M155" s="235"/>
      <c r="N155" s="235"/>
      <c r="O155" s="235"/>
      <c r="P155" s="235"/>
      <c r="Q155" s="235"/>
      <c r="R155" s="235"/>
      <c r="S155" s="235"/>
      <c r="T155" s="235"/>
      <c r="U155" s="235"/>
      <c r="V155" s="235"/>
      <c r="W155" s="235"/>
      <c r="X155" s="235"/>
    </row>
    <row r="156" spans="1:24" ht="15" customHeight="1" x14ac:dyDescent="0.4">
      <c r="V156" s="189" t="s">
        <v>132</v>
      </c>
      <c r="W156" s="189"/>
      <c r="X156" s="189"/>
    </row>
    <row r="157" spans="1:24" ht="20.100000000000001" customHeight="1" x14ac:dyDescent="0.4">
      <c r="B157" s="129" t="s">
        <v>133</v>
      </c>
      <c r="C157" s="130"/>
      <c r="D157" s="345" t="s">
        <v>134</v>
      </c>
      <c r="E157" s="345"/>
      <c r="F157" s="345"/>
      <c r="G157" s="345" t="s">
        <v>135</v>
      </c>
      <c r="H157" s="345"/>
      <c r="I157" s="345"/>
      <c r="J157" s="345" t="s">
        <v>136</v>
      </c>
      <c r="K157" s="345"/>
      <c r="L157" s="345"/>
      <c r="M157" s="345" t="s">
        <v>137</v>
      </c>
      <c r="N157" s="345"/>
      <c r="O157" s="345"/>
      <c r="P157" s="345" t="s">
        <v>138</v>
      </c>
      <c r="Q157" s="345"/>
      <c r="R157" s="345"/>
      <c r="S157" s="345" t="s">
        <v>139</v>
      </c>
      <c r="T157" s="345"/>
      <c r="U157" s="345"/>
      <c r="V157" s="345" t="s">
        <v>140</v>
      </c>
      <c r="W157" s="345"/>
      <c r="X157" s="345"/>
    </row>
    <row r="158" spans="1:24" ht="20.100000000000001" customHeight="1" x14ac:dyDescent="0.4">
      <c r="B158" s="132"/>
      <c r="C158" s="133"/>
      <c r="D158" s="82" t="s">
        <v>225</v>
      </c>
      <c r="E158" s="176" t="s">
        <v>248</v>
      </c>
      <c r="F158" s="177"/>
      <c r="G158" s="82" t="s">
        <v>250</v>
      </c>
      <c r="H158" s="176" t="s">
        <v>248</v>
      </c>
      <c r="I158" s="177"/>
      <c r="J158" s="80" t="s">
        <v>251</v>
      </c>
      <c r="K158" s="176" t="s">
        <v>248</v>
      </c>
      <c r="L158" s="177"/>
      <c r="M158" s="80" t="s">
        <v>253</v>
      </c>
      <c r="N158" s="176" t="s">
        <v>248</v>
      </c>
      <c r="O158" s="177"/>
      <c r="P158" s="80" t="s">
        <v>228</v>
      </c>
      <c r="Q158" s="176" t="s">
        <v>248</v>
      </c>
      <c r="R158" s="177"/>
      <c r="S158" s="80" t="s">
        <v>229</v>
      </c>
      <c r="T158" s="176" t="s">
        <v>248</v>
      </c>
      <c r="U158" s="177"/>
      <c r="V158" s="80" t="s">
        <v>230</v>
      </c>
      <c r="W158" s="176" t="s">
        <v>248</v>
      </c>
      <c r="X158" s="177"/>
    </row>
    <row r="159" spans="1:24" ht="20.100000000000001" customHeight="1" x14ac:dyDescent="0.4">
      <c r="B159" s="205"/>
      <c r="C159" s="350"/>
      <c r="D159" s="82" t="s">
        <v>226</v>
      </c>
      <c r="E159" s="178" t="s">
        <v>249</v>
      </c>
      <c r="F159" s="179"/>
      <c r="G159" s="83" t="s">
        <v>252</v>
      </c>
      <c r="H159" s="178" t="s">
        <v>249</v>
      </c>
      <c r="I159" s="179"/>
      <c r="J159" s="81" t="s">
        <v>227</v>
      </c>
      <c r="K159" s="178" t="s">
        <v>249</v>
      </c>
      <c r="L159" s="179"/>
      <c r="M159" s="81" t="s">
        <v>228</v>
      </c>
      <c r="N159" s="178" t="s">
        <v>249</v>
      </c>
      <c r="O159" s="179"/>
      <c r="P159" s="81" t="s">
        <v>229</v>
      </c>
      <c r="Q159" s="178" t="s">
        <v>249</v>
      </c>
      <c r="R159" s="179"/>
      <c r="S159" s="81" t="s">
        <v>230</v>
      </c>
      <c r="T159" s="178" t="s">
        <v>249</v>
      </c>
      <c r="U159" s="179"/>
      <c r="V159" s="81" t="s">
        <v>254</v>
      </c>
      <c r="W159" s="178" t="s">
        <v>249</v>
      </c>
      <c r="X159" s="179"/>
    </row>
    <row r="160" spans="1:24" ht="20.100000000000001" customHeight="1" x14ac:dyDescent="0.4">
      <c r="B160" s="351" t="s">
        <v>141</v>
      </c>
      <c r="C160" s="351"/>
      <c r="D160" s="346"/>
      <c r="E160" s="342"/>
      <c r="F160" s="342"/>
      <c r="G160" s="342"/>
      <c r="H160" s="342"/>
      <c r="I160" s="342"/>
      <c r="J160" s="342"/>
      <c r="K160" s="342"/>
      <c r="L160" s="342"/>
      <c r="M160" s="342"/>
      <c r="N160" s="342"/>
      <c r="O160" s="342"/>
      <c r="P160" s="342"/>
      <c r="Q160" s="342"/>
      <c r="R160" s="342"/>
      <c r="S160" s="342"/>
      <c r="T160" s="342"/>
      <c r="U160" s="342"/>
      <c r="V160" s="342"/>
      <c r="W160" s="342"/>
      <c r="X160" s="342"/>
    </row>
    <row r="161" spans="1:24" ht="20.100000000000001" customHeight="1" x14ac:dyDescent="0.4">
      <c r="B161" s="352" t="s">
        <v>143</v>
      </c>
      <c r="C161" s="352"/>
      <c r="D161" s="234"/>
      <c r="E161" s="234"/>
      <c r="F161" s="234"/>
      <c r="G161" s="234"/>
      <c r="H161" s="234"/>
      <c r="I161" s="234"/>
      <c r="J161" s="234"/>
      <c r="K161" s="234"/>
      <c r="L161" s="234"/>
      <c r="M161" s="234"/>
      <c r="N161" s="234"/>
      <c r="O161" s="234"/>
      <c r="P161" s="234"/>
      <c r="Q161" s="234"/>
      <c r="R161" s="234"/>
      <c r="S161" s="234"/>
      <c r="T161" s="234"/>
      <c r="U161" s="234"/>
      <c r="V161" s="234"/>
      <c r="W161" s="234"/>
      <c r="X161" s="234"/>
    </row>
    <row r="162" spans="1:24" ht="20.100000000000001" customHeight="1" x14ac:dyDescent="0.4">
      <c r="B162" s="352" t="s">
        <v>144</v>
      </c>
      <c r="C162" s="352"/>
      <c r="D162" s="234"/>
      <c r="E162" s="234"/>
      <c r="F162" s="234"/>
      <c r="G162" s="234"/>
      <c r="H162" s="234"/>
      <c r="I162" s="234"/>
      <c r="J162" s="234"/>
      <c r="K162" s="234"/>
      <c r="L162" s="234"/>
      <c r="M162" s="234"/>
      <c r="N162" s="234"/>
      <c r="O162" s="234"/>
      <c r="P162" s="234"/>
      <c r="Q162" s="234"/>
      <c r="R162" s="234"/>
      <c r="S162" s="234"/>
      <c r="T162" s="234"/>
      <c r="U162" s="234"/>
      <c r="V162" s="234"/>
      <c r="W162" s="234"/>
      <c r="X162" s="234"/>
    </row>
    <row r="163" spans="1:24" ht="20.100000000000001" customHeight="1" x14ac:dyDescent="0.4">
      <c r="B163" s="352" t="s">
        <v>145</v>
      </c>
      <c r="C163" s="352"/>
      <c r="D163" s="234"/>
      <c r="E163" s="234"/>
      <c r="F163" s="234"/>
      <c r="G163" s="234"/>
      <c r="H163" s="234"/>
      <c r="I163" s="234"/>
      <c r="J163" s="234"/>
      <c r="K163" s="234"/>
      <c r="L163" s="234"/>
      <c r="M163" s="234"/>
      <c r="N163" s="234"/>
      <c r="O163" s="234"/>
      <c r="P163" s="234"/>
      <c r="Q163" s="234"/>
      <c r="R163" s="234"/>
      <c r="S163" s="234"/>
      <c r="T163" s="234"/>
      <c r="U163" s="234"/>
      <c r="V163" s="234"/>
      <c r="W163" s="234"/>
      <c r="X163" s="234"/>
    </row>
    <row r="164" spans="1:24" ht="20.100000000000001" customHeight="1" x14ac:dyDescent="0.4">
      <c r="B164" s="352" t="s">
        <v>127</v>
      </c>
      <c r="C164" s="352"/>
      <c r="D164" s="234"/>
      <c r="E164" s="234"/>
      <c r="F164" s="234"/>
      <c r="G164" s="234"/>
      <c r="H164" s="234"/>
      <c r="I164" s="234"/>
      <c r="J164" s="234"/>
      <c r="K164" s="234"/>
      <c r="L164" s="234"/>
      <c r="M164" s="234"/>
      <c r="N164" s="234"/>
      <c r="O164" s="234"/>
      <c r="P164" s="234"/>
      <c r="Q164" s="234"/>
      <c r="R164" s="234"/>
      <c r="S164" s="234"/>
      <c r="T164" s="234"/>
      <c r="U164" s="234"/>
      <c r="V164" s="234"/>
      <c r="W164" s="234"/>
      <c r="X164" s="234"/>
    </row>
    <row r="165" spans="1:24" ht="20.100000000000001" customHeight="1" x14ac:dyDescent="0.4">
      <c r="B165" s="354" t="s">
        <v>142</v>
      </c>
      <c r="C165" s="354"/>
      <c r="D165" s="235"/>
      <c r="E165" s="235"/>
      <c r="F165" s="235"/>
      <c r="G165" s="355"/>
      <c r="H165" s="355"/>
      <c r="I165" s="355"/>
      <c r="J165" s="355"/>
      <c r="K165" s="355"/>
      <c r="L165" s="355"/>
      <c r="M165" s="355"/>
      <c r="N165" s="355"/>
      <c r="O165" s="355"/>
      <c r="P165" s="355"/>
      <c r="Q165" s="355"/>
      <c r="R165" s="355"/>
      <c r="S165" s="353"/>
      <c r="T165" s="353"/>
      <c r="U165" s="353"/>
      <c r="V165" s="353"/>
      <c r="W165" s="353"/>
      <c r="X165" s="353"/>
    </row>
    <row r="166" spans="1:24" ht="39.950000000000003" customHeight="1" x14ac:dyDescent="0.4">
      <c r="B166" s="290" t="s">
        <v>217</v>
      </c>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row>
    <row r="167" spans="1:24" ht="20.100000000000001" customHeight="1" x14ac:dyDescent="0.4">
      <c r="B167" s="129" t="s">
        <v>146</v>
      </c>
      <c r="C167" s="130"/>
      <c r="D167" s="345" t="s">
        <v>134</v>
      </c>
      <c r="E167" s="345"/>
      <c r="F167" s="345"/>
      <c r="G167" s="345" t="s">
        <v>135</v>
      </c>
      <c r="H167" s="345"/>
      <c r="I167" s="345"/>
      <c r="J167" s="345" t="s">
        <v>136</v>
      </c>
      <c r="K167" s="345"/>
      <c r="L167" s="345"/>
      <c r="M167" s="345" t="s">
        <v>137</v>
      </c>
      <c r="N167" s="345"/>
      <c r="O167" s="345"/>
      <c r="P167" s="345" t="s">
        <v>138</v>
      </c>
      <c r="Q167" s="345"/>
      <c r="R167" s="345"/>
      <c r="S167" s="141" t="s">
        <v>139</v>
      </c>
      <c r="T167" s="142"/>
      <c r="U167" s="143"/>
      <c r="V167" s="141" t="s">
        <v>140</v>
      </c>
      <c r="W167" s="142"/>
      <c r="X167" s="143"/>
    </row>
    <row r="168" spans="1:24" ht="20.100000000000001" customHeight="1" x14ac:dyDescent="0.4">
      <c r="B168" s="205"/>
      <c r="C168" s="350"/>
      <c r="D168" s="84" t="str">
        <f>D159</f>
        <v>R8</v>
      </c>
      <c r="E168" s="178" t="s">
        <v>147</v>
      </c>
      <c r="F168" s="179"/>
      <c r="G168" s="84" t="str">
        <f>G159</f>
        <v>R9</v>
      </c>
      <c r="H168" s="178" t="s">
        <v>147</v>
      </c>
      <c r="I168" s="179"/>
      <c r="J168" s="35" t="str">
        <f>J159</f>
        <v>R10</v>
      </c>
      <c r="K168" s="178" t="s">
        <v>147</v>
      </c>
      <c r="L168" s="179"/>
      <c r="M168" s="35" t="str">
        <f>M159</f>
        <v>R11</v>
      </c>
      <c r="N168" s="178" t="s">
        <v>147</v>
      </c>
      <c r="O168" s="179"/>
      <c r="P168" s="35" t="str">
        <f>P159</f>
        <v>R12</v>
      </c>
      <c r="Q168" s="178" t="s">
        <v>147</v>
      </c>
      <c r="R168" s="179"/>
      <c r="S168" s="35" t="str">
        <f>S159</f>
        <v>R13</v>
      </c>
      <c r="T168" s="178" t="s">
        <v>147</v>
      </c>
      <c r="U168" s="179"/>
      <c r="V168" s="35" t="str">
        <f>V159</f>
        <v>R14</v>
      </c>
      <c r="W168" s="178" t="s">
        <v>147</v>
      </c>
      <c r="X168" s="179"/>
    </row>
    <row r="169" spans="1:24" ht="20.100000000000001" customHeight="1" x14ac:dyDescent="0.4">
      <c r="B169" s="356" t="s">
        <v>148</v>
      </c>
      <c r="C169" s="357"/>
      <c r="D169" s="174"/>
      <c r="E169" s="171"/>
      <c r="F169" s="171" t="s">
        <v>150</v>
      </c>
      <c r="G169" s="174"/>
      <c r="H169" s="171"/>
      <c r="I169" s="171" t="s">
        <v>150</v>
      </c>
      <c r="J169" s="174"/>
      <c r="K169" s="171"/>
      <c r="L169" s="171" t="s">
        <v>150</v>
      </c>
      <c r="M169" s="174"/>
      <c r="N169" s="171"/>
      <c r="O169" s="171" t="s">
        <v>150</v>
      </c>
      <c r="P169" s="174"/>
      <c r="Q169" s="171"/>
      <c r="R169" s="171" t="s">
        <v>150</v>
      </c>
      <c r="S169" s="174"/>
      <c r="T169" s="171"/>
      <c r="U169" s="171" t="s">
        <v>150</v>
      </c>
      <c r="V169" s="174"/>
      <c r="W169" s="171"/>
      <c r="X169" s="175" t="s">
        <v>150</v>
      </c>
    </row>
    <row r="170" spans="1:24" ht="20.100000000000001" customHeight="1" x14ac:dyDescent="0.4">
      <c r="B170" s="358"/>
      <c r="C170" s="359"/>
      <c r="D170" s="174"/>
      <c r="E170" s="171"/>
      <c r="F170" s="171"/>
      <c r="G170" s="174"/>
      <c r="H170" s="171"/>
      <c r="I170" s="171"/>
      <c r="J170" s="174"/>
      <c r="K170" s="171"/>
      <c r="L170" s="171"/>
      <c r="M170" s="174"/>
      <c r="N170" s="171"/>
      <c r="O170" s="171"/>
      <c r="P170" s="174"/>
      <c r="Q170" s="171"/>
      <c r="R170" s="171"/>
      <c r="S170" s="174"/>
      <c r="T170" s="171"/>
      <c r="U170" s="171"/>
      <c r="V170" s="174"/>
      <c r="W170" s="171"/>
      <c r="X170" s="175"/>
    </row>
    <row r="171" spans="1:24" ht="20.100000000000001" customHeight="1" x14ac:dyDescent="0.4">
      <c r="B171" s="358"/>
      <c r="C171" s="359"/>
      <c r="D171" s="192"/>
      <c r="E171" s="189"/>
      <c r="F171" s="189"/>
      <c r="G171" s="192"/>
      <c r="H171" s="189"/>
      <c r="I171" s="189"/>
      <c r="J171" s="192"/>
      <c r="K171" s="189"/>
      <c r="L171" s="189"/>
      <c r="M171" s="192"/>
      <c r="N171" s="189"/>
      <c r="O171" s="189"/>
      <c r="P171" s="192"/>
      <c r="Q171" s="189"/>
      <c r="R171" s="189"/>
      <c r="S171" s="192"/>
      <c r="T171" s="189"/>
      <c r="U171" s="189"/>
      <c r="V171" s="192"/>
      <c r="W171" s="189"/>
      <c r="X171" s="218"/>
    </row>
    <row r="172" spans="1:24" ht="20.100000000000001" customHeight="1" x14ac:dyDescent="0.4">
      <c r="B172" s="363"/>
      <c r="C172" s="360" t="s">
        <v>149</v>
      </c>
      <c r="D172" s="190"/>
      <c r="E172" s="191"/>
      <c r="F172" s="191" t="s">
        <v>150</v>
      </c>
      <c r="G172" s="190"/>
      <c r="H172" s="191"/>
      <c r="I172" s="191" t="s">
        <v>150</v>
      </c>
      <c r="J172" s="190"/>
      <c r="K172" s="191"/>
      <c r="L172" s="191" t="s">
        <v>150</v>
      </c>
      <c r="M172" s="190"/>
      <c r="N172" s="191"/>
      <c r="O172" s="191" t="s">
        <v>150</v>
      </c>
      <c r="P172" s="190"/>
      <c r="Q172" s="191"/>
      <c r="R172" s="191" t="s">
        <v>150</v>
      </c>
      <c r="S172" s="190"/>
      <c r="T172" s="191"/>
      <c r="U172" s="191" t="s">
        <v>150</v>
      </c>
      <c r="V172" s="190"/>
      <c r="W172" s="191"/>
      <c r="X172" s="236" t="s">
        <v>150</v>
      </c>
    </row>
    <row r="173" spans="1:24" ht="20.100000000000001" customHeight="1" x14ac:dyDescent="0.4">
      <c r="B173" s="363"/>
      <c r="C173" s="361"/>
      <c r="D173" s="174"/>
      <c r="E173" s="171"/>
      <c r="F173" s="171"/>
      <c r="G173" s="174"/>
      <c r="H173" s="171"/>
      <c r="I173" s="171"/>
      <c r="J173" s="174"/>
      <c r="K173" s="171"/>
      <c r="L173" s="171"/>
      <c r="M173" s="174"/>
      <c r="N173" s="171"/>
      <c r="O173" s="171"/>
      <c r="P173" s="174"/>
      <c r="Q173" s="171"/>
      <c r="R173" s="171"/>
      <c r="S173" s="174"/>
      <c r="T173" s="171"/>
      <c r="U173" s="171"/>
      <c r="V173" s="174"/>
      <c r="W173" s="171"/>
      <c r="X173" s="175"/>
    </row>
    <row r="174" spans="1:24" ht="20.100000000000001" customHeight="1" x14ac:dyDescent="0.4">
      <c r="B174" s="363"/>
      <c r="C174" s="361"/>
      <c r="D174" s="174"/>
      <c r="E174" s="171"/>
      <c r="F174" s="171"/>
      <c r="G174" s="174"/>
      <c r="H174" s="171"/>
      <c r="I174" s="171"/>
      <c r="J174" s="174"/>
      <c r="K174" s="171"/>
      <c r="L174" s="171"/>
      <c r="M174" s="174"/>
      <c r="N174" s="171"/>
      <c r="O174" s="171"/>
      <c r="P174" s="174"/>
      <c r="Q174" s="171"/>
      <c r="R174" s="171"/>
      <c r="S174" s="174"/>
      <c r="T174" s="171"/>
      <c r="U174" s="171"/>
      <c r="V174" s="174"/>
      <c r="W174" s="171"/>
      <c r="X174" s="175"/>
    </row>
    <row r="175" spans="1:24" ht="20.100000000000001" customHeight="1" x14ac:dyDescent="0.4">
      <c r="B175" s="364"/>
      <c r="C175" s="362"/>
      <c r="D175" s="174"/>
      <c r="E175" s="171"/>
      <c r="F175" s="171"/>
      <c r="G175" s="174"/>
      <c r="H175" s="171"/>
      <c r="I175" s="171"/>
      <c r="J175" s="174"/>
      <c r="K175" s="171"/>
      <c r="L175" s="171"/>
      <c r="M175" s="174"/>
      <c r="N175" s="171"/>
      <c r="O175" s="171"/>
      <c r="P175" s="174"/>
      <c r="Q175" s="171"/>
      <c r="R175" s="171"/>
      <c r="S175" s="174"/>
      <c r="T175" s="171"/>
      <c r="U175" s="171"/>
      <c r="V175" s="174"/>
      <c r="W175" s="171"/>
      <c r="X175" s="175"/>
    </row>
    <row r="176" spans="1:24" ht="20.100000000000001" customHeight="1" x14ac:dyDescent="0.4">
      <c r="A176" s="67"/>
      <c r="B176" s="61"/>
      <c r="C176" s="55"/>
      <c r="D176" s="55"/>
      <c r="E176" s="55"/>
      <c r="F176" s="55"/>
      <c r="G176" s="55"/>
      <c r="H176" s="55"/>
      <c r="I176" s="55"/>
      <c r="J176" s="55"/>
      <c r="K176" s="55"/>
      <c r="L176" s="55"/>
      <c r="M176" s="55"/>
      <c r="N176" s="55"/>
      <c r="O176" s="55"/>
      <c r="P176" s="55"/>
      <c r="Q176" s="55"/>
      <c r="R176" s="55"/>
      <c r="S176" s="55"/>
      <c r="T176" s="55"/>
      <c r="U176" s="55"/>
      <c r="V176" s="55"/>
      <c r="W176" s="55"/>
      <c r="X176" s="55"/>
    </row>
    <row r="177" spans="1:24" ht="20.100000000000001" customHeight="1" x14ac:dyDescent="0.4">
      <c r="A177" s="209" t="s">
        <v>183</v>
      </c>
      <c r="B177" s="209"/>
      <c r="C177" s="209"/>
      <c r="D177" s="209"/>
      <c r="E177" s="209"/>
      <c r="F177" s="209"/>
      <c r="G177" s="209"/>
      <c r="H177" s="209"/>
      <c r="I177" s="209"/>
      <c r="J177" s="209"/>
      <c r="K177" s="209"/>
      <c r="L177" s="209"/>
      <c r="M177" s="209"/>
      <c r="N177" s="209"/>
      <c r="O177" s="209"/>
      <c r="P177" s="209"/>
      <c r="Q177" s="209"/>
      <c r="R177" s="209"/>
      <c r="S177" s="209"/>
      <c r="T177" s="209"/>
      <c r="U177" s="209"/>
      <c r="V177" s="209"/>
      <c r="W177" s="209"/>
      <c r="X177" s="209"/>
    </row>
    <row r="178" spans="1:24" ht="15" customHeight="1" x14ac:dyDescent="0.4">
      <c r="V178" s="217" t="s">
        <v>132</v>
      </c>
      <c r="W178" s="217"/>
      <c r="X178" s="217"/>
    </row>
    <row r="179" spans="1:24" ht="20.100000000000001" customHeight="1" x14ac:dyDescent="0.4">
      <c r="B179" s="126"/>
      <c r="C179" s="127"/>
      <c r="D179" s="127"/>
      <c r="E179" s="127"/>
      <c r="F179" s="128"/>
      <c r="G179" s="365" t="s">
        <v>135</v>
      </c>
      <c r="H179" s="365"/>
      <c r="I179" s="365"/>
      <c r="J179" s="159" t="s">
        <v>136</v>
      </c>
      <c r="K179" s="160"/>
      <c r="L179" s="161"/>
      <c r="M179" s="159" t="s">
        <v>137</v>
      </c>
      <c r="N179" s="160"/>
      <c r="O179" s="161"/>
      <c r="P179" s="159" t="s">
        <v>138</v>
      </c>
      <c r="Q179" s="160"/>
      <c r="R179" s="161"/>
      <c r="S179" s="159" t="s">
        <v>139</v>
      </c>
      <c r="T179" s="160"/>
      <c r="U179" s="161"/>
      <c r="V179" s="159" t="s">
        <v>140</v>
      </c>
      <c r="W179" s="160"/>
      <c r="X179" s="161"/>
    </row>
    <row r="180" spans="1:24" ht="20.100000000000001" customHeight="1" x14ac:dyDescent="0.4">
      <c r="B180" s="129" t="s">
        <v>160</v>
      </c>
      <c r="C180" s="130"/>
      <c r="D180" s="130"/>
      <c r="E180" s="130"/>
      <c r="F180" s="131"/>
      <c r="G180" s="162" t="s">
        <v>161</v>
      </c>
      <c r="H180" s="163"/>
      <c r="I180" s="164"/>
      <c r="J180" s="162" t="s">
        <v>161</v>
      </c>
      <c r="K180" s="163"/>
      <c r="L180" s="164"/>
      <c r="M180" s="162" t="s">
        <v>161</v>
      </c>
      <c r="N180" s="163"/>
      <c r="O180" s="164"/>
      <c r="P180" s="162" t="s">
        <v>161</v>
      </c>
      <c r="Q180" s="163"/>
      <c r="R180" s="164"/>
      <c r="S180" s="162" t="s">
        <v>161</v>
      </c>
      <c r="T180" s="163"/>
      <c r="U180" s="164"/>
      <c r="V180" s="162" t="s">
        <v>161</v>
      </c>
      <c r="W180" s="163"/>
      <c r="X180" s="164"/>
    </row>
    <row r="181" spans="1:24" ht="20.100000000000001" customHeight="1" x14ac:dyDescent="0.4">
      <c r="A181" s="3"/>
      <c r="B181" s="132"/>
      <c r="C181" s="133"/>
      <c r="D181" s="133"/>
      <c r="E181" s="133"/>
      <c r="F181" s="134"/>
      <c r="G181" s="114" t="s">
        <v>63</v>
      </c>
      <c r="H181" s="115"/>
      <c r="I181" s="116"/>
      <c r="J181" s="114" t="s">
        <v>63</v>
      </c>
      <c r="K181" s="115"/>
      <c r="L181" s="116"/>
      <c r="M181" s="114" t="s">
        <v>63</v>
      </c>
      <c r="N181" s="115"/>
      <c r="O181" s="116"/>
      <c r="P181" s="114" t="s">
        <v>63</v>
      </c>
      <c r="Q181" s="115"/>
      <c r="R181" s="116"/>
      <c r="S181" s="114" t="s">
        <v>63</v>
      </c>
      <c r="T181" s="115"/>
      <c r="U181" s="116"/>
      <c r="V181" s="114" t="s">
        <v>63</v>
      </c>
      <c r="W181" s="115"/>
      <c r="X181" s="116"/>
    </row>
    <row r="182" spans="1:24" ht="20.100000000000001" customHeight="1" x14ac:dyDescent="0.4">
      <c r="A182" s="3"/>
      <c r="B182" s="132"/>
      <c r="C182" s="133"/>
      <c r="D182" s="133"/>
      <c r="E182" s="133"/>
      <c r="F182" s="134"/>
      <c r="G182" s="111"/>
      <c r="H182" s="112"/>
      <c r="I182" s="113"/>
      <c r="J182" s="111"/>
      <c r="K182" s="112"/>
      <c r="L182" s="113"/>
      <c r="M182" s="111"/>
      <c r="N182" s="112"/>
      <c r="O182" s="113"/>
      <c r="P182" s="111"/>
      <c r="Q182" s="112"/>
      <c r="R182" s="113"/>
      <c r="S182" s="111"/>
      <c r="T182" s="112"/>
      <c r="U182" s="113"/>
      <c r="V182" s="111"/>
      <c r="W182" s="112"/>
      <c r="X182" s="113"/>
    </row>
    <row r="183" spans="1:24" ht="20.100000000000001" customHeight="1" x14ac:dyDescent="0.4">
      <c r="A183" s="25"/>
      <c r="B183" s="132"/>
      <c r="C183" s="133"/>
      <c r="D183" s="133"/>
      <c r="E183" s="133"/>
      <c r="F183" s="134"/>
      <c r="G183" s="114" t="s">
        <v>63</v>
      </c>
      <c r="H183" s="115"/>
      <c r="I183" s="116"/>
      <c r="J183" s="114" t="s">
        <v>63</v>
      </c>
      <c r="K183" s="115"/>
      <c r="L183" s="116"/>
      <c r="M183" s="114" t="s">
        <v>63</v>
      </c>
      <c r="N183" s="115"/>
      <c r="O183" s="116"/>
      <c r="P183" s="114" t="s">
        <v>63</v>
      </c>
      <c r="Q183" s="115"/>
      <c r="R183" s="116"/>
      <c r="S183" s="114" t="s">
        <v>63</v>
      </c>
      <c r="T183" s="115"/>
      <c r="U183" s="116"/>
      <c r="V183" s="114" t="s">
        <v>63</v>
      </c>
      <c r="W183" s="115"/>
      <c r="X183" s="116"/>
    </row>
    <row r="184" spans="1:24" ht="20.100000000000001" customHeight="1" x14ac:dyDescent="0.4">
      <c r="B184" s="135"/>
      <c r="C184" s="136"/>
      <c r="D184" s="136"/>
      <c r="E184" s="136"/>
      <c r="F184" s="137"/>
      <c r="G184" s="117"/>
      <c r="H184" s="118"/>
      <c r="I184" s="119"/>
      <c r="J184" s="117"/>
      <c r="K184" s="118"/>
      <c r="L184" s="119"/>
      <c r="M184" s="117"/>
      <c r="N184" s="118"/>
      <c r="O184" s="119"/>
      <c r="P184" s="117"/>
      <c r="Q184" s="118"/>
      <c r="R184" s="119"/>
      <c r="S184" s="117"/>
      <c r="T184" s="118"/>
      <c r="U184" s="119"/>
      <c r="V184" s="117"/>
      <c r="W184" s="118"/>
      <c r="X184" s="119"/>
    </row>
    <row r="185" spans="1:24" ht="20.100000000000001" customHeight="1" x14ac:dyDescent="0.4">
      <c r="B185" s="138" t="s">
        <v>81</v>
      </c>
      <c r="C185" s="139"/>
      <c r="D185" s="139"/>
      <c r="E185" s="139"/>
      <c r="F185" s="140"/>
      <c r="G185" s="120">
        <f t="shared" ref="G185" si="0">SUM(G182,G184)</f>
        <v>0</v>
      </c>
      <c r="H185" s="121"/>
      <c r="I185" s="122"/>
      <c r="J185" s="120">
        <f t="shared" ref="J185" si="1">SUM(J182,J184)</f>
        <v>0</v>
      </c>
      <c r="K185" s="121"/>
      <c r="L185" s="122"/>
      <c r="M185" s="120">
        <f t="shared" ref="M185" si="2">SUM(M182,M184)</f>
        <v>0</v>
      </c>
      <c r="N185" s="121"/>
      <c r="O185" s="122"/>
      <c r="P185" s="120">
        <f t="shared" ref="P185" si="3">SUM(P182,P184)</f>
        <v>0</v>
      </c>
      <c r="Q185" s="121"/>
      <c r="R185" s="122"/>
      <c r="S185" s="120">
        <f t="shared" ref="S185" si="4">SUM(S182,S184)</f>
        <v>0</v>
      </c>
      <c r="T185" s="121"/>
      <c r="U185" s="122"/>
      <c r="V185" s="120">
        <f t="shared" ref="V185" si="5">SUM(V182,V184)</f>
        <v>0</v>
      </c>
      <c r="W185" s="121"/>
      <c r="X185" s="122"/>
    </row>
    <row r="186" spans="1:24" ht="20.100000000000001" customHeight="1" x14ac:dyDescent="0.4">
      <c r="B186" s="129" t="s">
        <v>162</v>
      </c>
      <c r="C186" s="130"/>
      <c r="D186" s="130"/>
      <c r="E186" s="130"/>
      <c r="F186" s="131"/>
      <c r="G186" s="156" t="s">
        <v>161</v>
      </c>
      <c r="H186" s="157"/>
      <c r="I186" s="158"/>
      <c r="J186" s="156" t="s">
        <v>161</v>
      </c>
      <c r="K186" s="157"/>
      <c r="L186" s="158"/>
      <c r="M186" s="156" t="s">
        <v>161</v>
      </c>
      <c r="N186" s="157"/>
      <c r="O186" s="158"/>
      <c r="P186" s="156" t="s">
        <v>161</v>
      </c>
      <c r="Q186" s="157"/>
      <c r="R186" s="158"/>
      <c r="S186" s="156" t="s">
        <v>161</v>
      </c>
      <c r="T186" s="157"/>
      <c r="U186" s="158"/>
      <c r="V186" s="156" t="s">
        <v>161</v>
      </c>
      <c r="W186" s="157"/>
      <c r="X186" s="158"/>
    </row>
    <row r="187" spans="1:24" ht="20.100000000000001" customHeight="1" x14ac:dyDescent="0.4">
      <c r="A187" s="3"/>
      <c r="B187" s="132"/>
      <c r="C187" s="133"/>
      <c r="D187" s="133"/>
      <c r="E187" s="133"/>
      <c r="F187" s="134"/>
      <c r="G187" s="114" t="s">
        <v>63</v>
      </c>
      <c r="H187" s="115"/>
      <c r="I187" s="116"/>
      <c r="J187" s="114" t="s">
        <v>63</v>
      </c>
      <c r="K187" s="115"/>
      <c r="L187" s="116"/>
      <c r="M187" s="114" t="s">
        <v>63</v>
      </c>
      <c r="N187" s="115"/>
      <c r="O187" s="116"/>
      <c r="P187" s="114" t="s">
        <v>63</v>
      </c>
      <c r="Q187" s="115"/>
      <c r="R187" s="116"/>
      <c r="S187" s="114" t="s">
        <v>63</v>
      </c>
      <c r="T187" s="115"/>
      <c r="U187" s="116"/>
      <c r="V187" s="114" t="s">
        <v>63</v>
      </c>
      <c r="W187" s="115"/>
      <c r="X187" s="116"/>
    </row>
    <row r="188" spans="1:24" ht="20.100000000000001" customHeight="1" x14ac:dyDescent="0.4">
      <c r="A188" s="3"/>
      <c r="B188" s="132"/>
      <c r="C188" s="133"/>
      <c r="D188" s="133"/>
      <c r="E188" s="133"/>
      <c r="F188" s="134"/>
      <c r="G188" s="111"/>
      <c r="H188" s="112"/>
      <c r="I188" s="113"/>
      <c r="J188" s="111"/>
      <c r="K188" s="112"/>
      <c r="L188" s="113"/>
      <c r="M188" s="111"/>
      <c r="N188" s="112"/>
      <c r="O188" s="113"/>
      <c r="P188" s="111"/>
      <c r="Q188" s="112"/>
      <c r="R188" s="113"/>
      <c r="S188" s="111"/>
      <c r="T188" s="112"/>
      <c r="U188" s="113"/>
      <c r="V188" s="111"/>
      <c r="W188" s="112"/>
      <c r="X188" s="113"/>
    </row>
    <row r="189" spans="1:24" ht="20.100000000000001" customHeight="1" x14ac:dyDescent="0.4">
      <c r="A189" s="52"/>
      <c r="B189" s="132"/>
      <c r="C189" s="133"/>
      <c r="D189" s="133"/>
      <c r="E189" s="133"/>
      <c r="F189" s="134"/>
      <c r="G189" s="114" t="s">
        <v>63</v>
      </c>
      <c r="H189" s="115"/>
      <c r="I189" s="116"/>
      <c r="J189" s="114" t="s">
        <v>63</v>
      </c>
      <c r="K189" s="115"/>
      <c r="L189" s="116"/>
      <c r="M189" s="114" t="s">
        <v>63</v>
      </c>
      <c r="N189" s="115"/>
      <c r="O189" s="116"/>
      <c r="P189" s="114" t="s">
        <v>63</v>
      </c>
      <c r="Q189" s="115"/>
      <c r="R189" s="116"/>
      <c r="S189" s="114" t="s">
        <v>63</v>
      </c>
      <c r="T189" s="115"/>
      <c r="U189" s="116"/>
      <c r="V189" s="114" t="s">
        <v>63</v>
      </c>
      <c r="W189" s="115"/>
      <c r="X189" s="116"/>
    </row>
    <row r="190" spans="1:24" ht="20.100000000000001" customHeight="1" x14ac:dyDescent="0.4">
      <c r="B190" s="135"/>
      <c r="C190" s="136"/>
      <c r="D190" s="136"/>
      <c r="E190" s="136"/>
      <c r="F190" s="137"/>
      <c r="G190" s="117"/>
      <c r="H190" s="118"/>
      <c r="I190" s="119"/>
      <c r="J190" s="117"/>
      <c r="K190" s="118"/>
      <c r="L190" s="119"/>
      <c r="M190" s="117"/>
      <c r="N190" s="118"/>
      <c r="O190" s="119"/>
      <c r="P190" s="117"/>
      <c r="Q190" s="118"/>
      <c r="R190" s="119"/>
      <c r="S190" s="117"/>
      <c r="T190" s="118"/>
      <c r="U190" s="119"/>
      <c r="V190" s="117"/>
      <c r="W190" s="118"/>
      <c r="X190" s="119"/>
    </row>
    <row r="191" spans="1:24" ht="20.100000000000001" customHeight="1" x14ac:dyDescent="0.4">
      <c r="B191" s="138" t="s">
        <v>81</v>
      </c>
      <c r="C191" s="139"/>
      <c r="D191" s="139"/>
      <c r="E191" s="139"/>
      <c r="F191" s="140"/>
      <c r="G191" s="153">
        <f t="shared" ref="G191" si="6">SUM(G188,G190)</f>
        <v>0</v>
      </c>
      <c r="H191" s="154"/>
      <c r="I191" s="155"/>
      <c r="J191" s="153">
        <f t="shared" ref="J191" si="7">SUM(J188,J190)</f>
        <v>0</v>
      </c>
      <c r="K191" s="154"/>
      <c r="L191" s="155"/>
      <c r="M191" s="153">
        <f>SUM(M188,M190)</f>
        <v>0</v>
      </c>
      <c r="N191" s="154"/>
      <c r="O191" s="155"/>
      <c r="P191" s="153">
        <f t="shared" ref="P191" si="8">SUM(P188,P190)</f>
        <v>0</v>
      </c>
      <c r="Q191" s="154"/>
      <c r="R191" s="155"/>
      <c r="S191" s="153">
        <f t="shared" ref="S191" si="9">SUM(S188,S190)</f>
        <v>0</v>
      </c>
      <c r="T191" s="154"/>
      <c r="U191" s="155"/>
      <c r="V191" s="153">
        <f t="shared" ref="V191" si="10">SUM(V188,V190)</f>
        <v>0</v>
      </c>
      <c r="W191" s="154"/>
      <c r="X191" s="155"/>
    </row>
    <row r="192" spans="1:24" ht="20.100000000000001" customHeight="1" x14ac:dyDescent="0.4">
      <c r="A192" s="24"/>
      <c r="B192" s="141" t="s">
        <v>163</v>
      </c>
      <c r="C192" s="142"/>
      <c r="D192" s="142"/>
      <c r="E192" s="142"/>
      <c r="F192" s="143"/>
      <c r="G192" s="156" t="s">
        <v>63</v>
      </c>
      <c r="H192" s="157"/>
      <c r="I192" s="158"/>
      <c r="J192" s="156" t="s">
        <v>63</v>
      </c>
      <c r="K192" s="157"/>
      <c r="L192" s="158"/>
      <c r="M192" s="156" t="s">
        <v>63</v>
      </c>
      <c r="N192" s="157"/>
      <c r="O192" s="158"/>
      <c r="P192" s="156" t="s">
        <v>63</v>
      </c>
      <c r="Q192" s="157"/>
      <c r="R192" s="158"/>
      <c r="S192" s="156" t="s">
        <v>63</v>
      </c>
      <c r="T192" s="157"/>
      <c r="U192" s="158"/>
      <c r="V192" s="156" t="s">
        <v>63</v>
      </c>
      <c r="W192" s="157"/>
      <c r="X192" s="158"/>
    </row>
    <row r="193" spans="1:24" ht="20.100000000000001" customHeight="1" x14ac:dyDescent="0.4">
      <c r="A193" s="24"/>
      <c r="B193" s="144"/>
      <c r="C193" s="145"/>
      <c r="D193" s="145"/>
      <c r="E193" s="145"/>
      <c r="F193" s="146"/>
      <c r="G193" s="111"/>
      <c r="H193" s="112"/>
      <c r="I193" s="113"/>
      <c r="J193" s="111"/>
      <c r="K193" s="112"/>
      <c r="L193" s="113"/>
      <c r="M193" s="111"/>
      <c r="N193" s="112"/>
      <c r="O193" s="113"/>
      <c r="P193" s="111"/>
      <c r="Q193" s="112"/>
      <c r="R193" s="113"/>
      <c r="S193" s="111"/>
      <c r="T193" s="112"/>
      <c r="U193" s="113"/>
      <c r="V193" s="111"/>
      <c r="W193" s="112"/>
      <c r="X193" s="113"/>
    </row>
    <row r="194" spans="1:24" ht="20.100000000000001" customHeight="1" x14ac:dyDescent="0.4">
      <c r="A194" s="24"/>
      <c r="B194" s="144"/>
      <c r="C194" s="145"/>
      <c r="D194" s="145"/>
      <c r="E194" s="145"/>
      <c r="F194" s="146"/>
      <c r="G194" s="114" t="s">
        <v>63</v>
      </c>
      <c r="H194" s="115"/>
      <c r="I194" s="116"/>
      <c r="J194" s="114" t="s">
        <v>63</v>
      </c>
      <c r="K194" s="115"/>
      <c r="L194" s="116"/>
      <c r="M194" s="114" t="s">
        <v>63</v>
      </c>
      <c r="N194" s="115"/>
      <c r="O194" s="116"/>
      <c r="P194" s="114" t="s">
        <v>63</v>
      </c>
      <c r="Q194" s="115"/>
      <c r="R194" s="116"/>
      <c r="S194" s="114" t="s">
        <v>63</v>
      </c>
      <c r="T194" s="115"/>
      <c r="U194" s="116"/>
      <c r="V194" s="114" t="s">
        <v>63</v>
      </c>
      <c r="W194" s="115"/>
      <c r="X194" s="116"/>
    </row>
    <row r="195" spans="1:24" ht="20.100000000000001" customHeight="1" x14ac:dyDescent="0.4">
      <c r="A195" s="24"/>
      <c r="B195" s="144"/>
      <c r="C195" s="145"/>
      <c r="D195" s="145"/>
      <c r="E195" s="145"/>
      <c r="F195" s="146"/>
      <c r="G195" s="111"/>
      <c r="H195" s="112"/>
      <c r="I195" s="113"/>
      <c r="J195" s="111"/>
      <c r="K195" s="112"/>
      <c r="L195" s="113"/>
      <c r="M195" s="111"/>
      <c r="N195" s="112"/>
      <c r="O195" s="113"/>
      <c r="P195" s="111"/>
      <c r="Q195" s="112"/>
      <c r="R195" s="113"/>
      <c r="S195" s="111"/>
      <c r="T195" s="112"/>
      <c r="U195" s="113"/>
      <c r="V195" s="111"/>
      <c r="W195" s="112"/>
      <c r="X195" s="113"/>
    </row>
    <row r="196" spans="1:24" ht="20.100000000000001" customHeight="1" x14ac:dyDescent="0.4">
      <c r="A196" s="24"/>
      <c r="B196" s="144"/>
      <c r="C196" s="145"/>
      <c r="D196" s="145"/>
      <c r="E196" s="145"/>
      <c r="F196" s="146"/>
      <c r="G196" s="114" t="s">
        <v>63</v>
      </c>
      <c r="H196" s="115"/>
      <c r="I196" s="116"/>
      <c r="J196" s="114" t="s">
        <v>63</v>
      </c>
      <c r="K196" s="115"/>
      <c r="L196" s="116"/>
      <c r="M196" s="114" t="s">
        <v>63</v>
      </c>
      <c r="N196" s="115"/>
      <c r="O196" s="116"/>
      <c r="P196" s="114" t="s">
        <v>63</v>
      </c>
      <c r="Q196" s="115"/>
      <c r="R196" s="116"/>
      <c r="S196" s="114" t="s">
        <v>63</v>
      </c>
      <c r="T196" s="115"/>
      <c r="U196" s="116"/>
      <c r="V196" s="114" t="s">
        <v>63</v>
      </c>
      <c r="W196" s="115"/>
      <c r="X196" s="116"/>
    </row>
    <row r="197" spans="1:24" ht="20.100000000000001" customHeight="1" x14ac:dyDescent="0.4">
      <c r="A197" s="24"/>
      <c r="B197" s="144"/>
      <c r="C197" s="145"/>
      <c r="D197" s="145"/>
      <c r="E197" s="145"/>
      <c r="F197" s="146"/>
      <c r="G197" s="111"/>
      <c r="H197" s="112"/>
      <c r="I197" s="113"/>
      <c r="J197" s="111"/>
      <c r="K197" s="112"/>
      <c r="L197" s="113"/>
      <c r="M197" s="111"/>
      <c r="N197" s="112"/>
      <c r="O197" s="113"/>
      <c r="P197" s="111"/>
      <c r="Q197" s="112"/>
      <c r="R197" s="113"/>
      <c r="S197" s="111"/>
      <c r="T197" s="112"/>
      <c r="U197" s="113"/>
      <c r="V197" s="111"/>
      <c r="W197" s="112"/>
      <c r="X197" s="113"/>
    </row>
    <row r="198" spans="1:24" ht="20.100000000000001" customHeight="1" x14ac:dyDescent="0.4">
      <c r="A198" s="24"/>
      <c r="B198" s="144"/>
      <c r="C198" s="145"/>
      <c r="D198" s="145"/>
      <c r="E198" s="145"/>
      <c r="F198" s="146"/>
      <c r="G198" s="114" t="s">
        <v>63</v>
      </c>
      <c r="H198" s="115"/>
      <c r="I198" s="116"/>
      <c r="J198" s="114" t="s">
        <v>63</v>
      </c>
      <c r="K198" s="115"/>
      <c r="L198" s="116"/>
      <c r="M198" s="114" t="s">
        <v>63</v>
      </c>
      <c r="N198" s="115"/>
      <c r="O198" s="116"/>
      <c r="P198" s="114" t="s">
        <v>63</v>
      </c>
      <c r="Q198" s="115"/>
      <c r="R198" s="116"/>
      <c r="S198" s="114" t="s">
        <v>63</v>
      </c>
      <c r="T198" s="115"/>
      <c r="U198" s="116"/>
      <c r="V198" s="114" t="s">
        <v>63</v>
      </c>
      <c r="W198" s="115"/>
      <c r="X198" s="116"/>
    </row>
    <row r="199" spans="1:24" ht="20.100000000000001" customHeight="1" x14ac:dyDescent="0.4">
      <c r="B199" s="147"/>
      <c r="C199" s="148"/>
      <c r="D199" s="148"/>
      <c r="E199" s="148"/>
      <c r="F199" s="149"/>
      <c r="G199" s="117"/>
      <c r="H199" s="118"/>
      <c r="I199" s="119"/>
      <c r="J199" s="117"/>
      <c r="K199" s="118"/>
      <c r="L199" s="119"/>
      <c r="M199" s="117"/>
      <c r="N199" s="118"/>
      <c r="O199" s="119"/>
      <c r="P199" s="117"/>
      <c r="Q199" s="118"/>
      <c r="R199" s="119"/>
      <c r="S199" s="117"/>
      <c r="T199" s="118"/>
      <c r="U199" s="119"/>
      <c r="V199" s="117"/>
      <c r="W199" s="118"/>
      <c r="X199" s="119"/>
    </row>
    <row r="200" spans="1:24" ht="20.100000000000001" customHeight="1" x14ac:dyDescent="0.4">
      <c r="A200" s="24"/>
      <c r="B200" s="138" t="s">
        <v>81</v>
      </c>
      <c r="C200" s="139"/>
      <c r="D200" s="139"/>
      <c r="E200" s="139"/>
      <c r="F200" s="140"/>
      <c r="G200" s="120">
        <f>SUM(G193,G195,G197,G199)</f>
        <v>0</v>
      </c>
      <c r="H200" s="121"/>
      <c r="I200" s="122"/>
      <c r="J200" s="120">
        <f t="shared" ref="J200" si="11">SUM(J193,J195,J197,J199)</f>
        <v>0</v>
      </c>
      <c r="K200" s="121"/>
      <c r="L200" s="122"/>
      <c r="M200" s="120">
        <f>SUM(M193,M195,M197,M199)</f>
        <v>0</v>
      </c>
      <c r="N200" s="121"/>
      <c r="O200" s="122"/>
      <c r="P200" s="120">
        <f t="shared" ref="P200" si="12">SUM(P193,P195,P197,P199)</f>
        <v>0</v>
      </c>
      <c r="Q200" s="121"/>
      <c r="R200" s="122"/>
      <c r="S200" s="120">
        <f t="shared" ref="S200" si="13">SUM(S193,S195,S197,S199)</f>
        <v>0</v>
      </c>
      <c r="T200" s="121"/>
      <c r="U200" s="122"/>
      <c r="V200" s="120">
        <f t="shared" ref="V200" si="14">SUM(V193,V195,V197,V199)</f>
        <v>0</v>
      </c>
      <c r="W200" s="121"/>
      <c r="X200" s="122"/>
    </row>
    <row r="201" spans="1:24" ht="20.100000000000001" customHeight="1" x14ac:dyDescent="0.4">
      <c r="B201" s="150" t="s">
        <v>164</v>
      </c>
      <c r="C201" s="151"/>
      <c r="D201" s="151"/>
      <c r="E201" s="151"/>
      <c r="F201" s="152"/>
      <c r="G201" s="123">
        <f>SUM(G185,G191,G200)</f>
        <v>0</v>
      </c>
      <c r="H201" s="124"/>
      <c r="I201" s="125"/>
      <c r="J201" s="123">
        <f>SUM(J185,J191,J200)</f>
        <v>0</v>
      </c>
      <c r="K201" s="124"/>
      <c r="L201" s="125"/>
      <c r="M201" s="123">
        <f>SUM(M185,M191,M200)</f>
        <v>0</v>
      </c>
      <c r="N201" s="124"/>
      <c r="O201" s="125"/>
      <c r="P201" s="123">
        <f t="shared" ref="P201" si="15">SUM(P185,P191,P200)</f>
        <v>0</v>
      </c>
      <c r="Q201" s="124"/>
      <c r="R201" s="125"/>
      <c r="S201" s="123">
        <f t="shared" ref="S201" si="16">SUM(S185,S191,S200)</f>
        <v>0</v>
      </c>
      <c r="T201" s="124"/>
      <c r="U201" s="125"/>
      <c r="V201" s="123">
        <f t="shared" ref="V201" si="17">SUM(V185,V191,V200)</f>
        <v>0</v>
      </c>
      <c r="W201" s="124"/>
      <c r="X201" s="125"/>
    </row>
    <row r="202" spans="1:24" ht="20.100000000000001" customHeight="1" x14ac:dyDescent="0.4">
      <c r="A202" s="209" t="s">
        <v>215</v>
      </c>
      <c r="B202" s="209"/>
      <c r="C202" s="209"/>
      <c r="D202" s="209"/>
      <c r="E202" s="209"/>
      <c r="F202" s="209"/>
      <c r="G202" s="209"/>
      <c r="H202" s="209"/>
      <c r="I202" s="209"/>
      <c r="J202" s="209"/>
      <c r="K202" s="209"/>
      <c r="L202" s="209"/>
      <c r="M202" s="209"/>
      <c r="N202" s="209"/>
      <c r="O202" s="209"/>
      <c r="P202" s="209"/>
      <c r="Q202" s="209"/>
      <c r="R202" s="209"/>
      <c r="S202" s="209"/>
      <c r="T202" s="209"/>
      <c r="U202" s="209"/>
      <c r="V202" s="209"/>
      <c r="W202" s="209"/>
      <c r="X202" s="209"/>
    </row>
    <row r="203" spans="1:24" ht="80.099999999999994" customHeight="1" x14ac:dyDescent="0.4">
      <c r="B203" s="367" t="s">
        <v>218</v>
      </c>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row>
    <row r="204" spans="1:24" ht="20.100000000000001" customHeight="1" x14ac:dyDescent="0.4">
      <c r="B204" s="209" t="s">
        <v>165</v>
      </c>
      <c r="C204" s="209"/>
      <c r="D204" s="209"/>
      <c r="E204" s="209"/>
      <c r="F204" s="209"/>
      <c r="G204" s="209"/>
      <c r="H204" s="209"/>
      <c r="I204" s="209"/>
      <c r="J204" s="209"/>
      <c r="K204" s="209"/>
      <c r="L204" s="209"/>
      <c r="M204" s="209"/>
      <c r="N204" s="209"/>
      <c r="O204" s="209"/>
      <c r="P204" s="209"/>
      <c r="Q204" s="209"/>
      <c r="R204" s="209"/>
      <c r="S204" s="209"/>
      <c r="T204" s="209"/>
      <c r="U204" s="209"/>
      <c r="V204" s="209"/>
      <c r="W204" s="209"/>
      <c r="X204" s="209"/>
    </row>
    <row r="205" spans="1:24" ht="20.100000000000001" customHeight="1" x14ac:dyDescent="0.4">
      <c r="B205" s="209" t="s">
        <v>166</v>
      </c>
      <c r="C205" s="209"/>
      <c r="D205" s="209"/>
      <c r="E205" s="209"/>
      <c r="F205" s="209"/>
      <c r="G205" s="209"/>
      <c r="H205" s="209"/>
      <c r="I205" s="209"/>
      <c r="J205" s="209"/>
      <c r="K205" s="209"/>
      <c r="L205" s="209"/>
      <c r="M205" s="209"/>
      <c r="N205" s="209"/>
      <c r="O205" s="209"/>
      <c r="P205" s="209"/>
      <c r="Q205" s="209"/>
      <c r="R205" s="209"/>
      <c r="S205" s="209"/>
      <c r="T205" s="209"/>
      <c r="U205" s="209"/>
      <c r="V205" s="209"/>
      <c r="W205" s="209"/>
      <c r="X205" s="209"/>
    </row>
    <row r="206" spans="1:24" ht="20.100000000000001" customHeight="1" x14ac:dyDescent="0.4">
      <c r="B206" s="209" t="s">
        <v>167</v>
      </c>
      <c r="C206" s="209"/>
      <c r="D206" s="209"/>
      <c r="E206" s="209"/>
      <c r="F206" s="209"/>
      <c r="G206" s="209"/>
      <c r="H206" s="209"/>
      <c r="I206" s="209"/>
      <c r="J206" s="209"/>
      <c r="K206" s="209"/>
      <c r="L206" s="209"/>
      <c r="M206" s="209"/>
      <c r="N206" s="209"/>
      <c r="O206" s="209"/>
      <c r="P206" s="209"/>
      <c r="Q206" s="209"/>
      <c r="R206" s="209"/>
      <c r="S206" s="209"/>
      <c r="T206" s="209"/>
      <c r="U206" s="209"/>
      <c r="V206" s="209"/>
      <c r="W206" s="209"/>
      <c r="X206" s="209"/>
    </row>
    <row r="207" spans="1:24" ht="39.950000000000003" customHeight="1" x14ac:dyDescent="0.4">
      <c r="B207" s="367" t="s">
        <v>219</v>
      </c>
      <c r="C207" s="209"/>
      <c r="D207" s="209"/>
      <c r="E207" s="209"/>
      <c r="F207" s="209"/>
      <c r="G207" s="209"/>
      <c r="H207" s="209"/>
      <c r="I207" s="209"/>
      <c r="J207" s="209"/>
      <c r="K207" s="209"/>
      <c r="L207" s="209"/>
      <c r="M207" s="209"/>
      <c r="N207" s="209"/>
      <c r="O207" s="209"/>
      <c r="P207" s="209"/>
      <c r="Q207" s="209"/>
      <c r="R207" s="209"/>
      <c r="S207" s="209"/>
      <c r="T207" s="209"/>
      <c r="U207" s="209"/>
      <c r="V207" s="209"/>
      <c r="W207" s="209"/>
      <c r="X207" s="209"/>
    </row>
    <row r="208" spans="1:24" ht="20.100000000000001" customHeight="1" x14ac:dyDescent="0.4">
      <c r="B208" s="209" t="s">
        <v>168</v>
      </c>
      <c r="C208" s="209"/>
      <c r="D208" s="209"/>
      <c r="E208" s="209"/>
      <c r="F208" s="209"/>
      <c r="G208" s="209"/>
      <c r="H208" s="209"/>
      <c r="I208" s="209"/>
      <c r="J208" s="209"/>
      <c r="K208" s="209"/>
      <c r="L208" s="209"/>
      <c r="M208" s="209"/>
      <c r="N208" s="209"/>
      <c r="O208" s="209"/>
      <c r="P208" s="209"/>
      <c r="Q208" s="209"/>
      <c r="R208" s="209"/>
      <c r="S208" s="209"/>
      <c r="T208" s="209"/>
      <c r="U208" s="209"/>
      <c r="V208" s="209"/>
      <c r="W208" s="209"/>
      <c r="X208" s="209"/>
    </row>
    <row r="209" spans="1:24" ht="39.950000000000003" customHeight="1" x14ac:dyDescent="0.4">
      <c r="B209" s="367" t="s">
        <v>220</v>
      </c>
      <c r="C209" s="209"/>
      <c r="D209" s="209"/>
      <c r="E209" s="209"/>
      <c r="F209" s="209"/>
      <c r="G209" s="209"/>
      <c r="H209" s="209"/>
      <c r="I209" s="209"/>
      <c r="J209" s="209"/>
      <c r="K209" s="209"/>
      <c r="L209" s="209"/>
      <c r="M209" s="209"/>
      <c r="N209" s="209"/>
      <c r="O209" s="209"/>
      <c r="P209" s="209"/>
      <c r="Q209" s="209"/>
      <c r="R209" s="209"/>
      <c r="S209" s="209"/>
      <c r="T209" s="209"/>
      <c r="U209" s="209"/>
      <c r="V209" s="209"/>
      <c r="W209" s="209"/>
      <c r="X209" s="209"/>
    </row>
    <row r="210" spans="1:24" ht="20.100000000000001" customHeight="1" x14ac:dyDescent="0.4">
      <c r="B210" s="209" t="s">
        <v>169</v>
      </c>
      <c r="C210" s="209"/>
      <c r="D210" s="209"/>
      <c r="E210" s="209"/>
      <c r="F210" s="209"/>
      <c r="G210" s="209"/>
      <c r="H210" s="209"/>
      <c r="I210" s="209"/>
      <c r="J210" s="209"/>
      <c r="K210" s="209"/>
      <c r="L210" s="209"/>
      <c r="M210" s="209"/>
      <c r="N210" s="209"/>
      <c r="O210" s="209"/>
      <c r="P210" s="209"/>
      <c r="Q210" s="209"/>
      <c r="R210" s="209"/>
      <c r="S210" s="209"/>
      <c r="T210" s="209"/>
      <c r="U210" s="209"/>
      <c r="V210" s="209"/>
      <c r="W210" s="209"/>
      <c r="X210" s="209"/>
    </row>
    <row r="211" spans="1:24" ht="39.950000000000003" customHeight="1" x14ac:dyDescent="0.4">
      <c r="B211" s="367" t="s">
        <v>221</v>
      </c>
      <c r="C211" s="209"/>
      <c r="D211" s="209"/>
      <c r="E211" s="209"/>
      <c r="F211" s="209"/>
      <c r="G211" s="209"/>
      <c r="H211" s="209"/>
      <c r="I211" s="209"/>
      <c r="J211" s="209"/>
      <c r="K211" s="209"/>
      <c r="L211" s="209"/>
      <c r="M211" s="209"/>
      <c r="N211" s="209"/>
      <c r="O211" s="209"/>
      <c r="P211" s="209"/>
      <c r="Q211" s="209"/>
      <c r="R211" s="209"/>
      <c r="S211" s="209"/>
      <c r="T211" s="209"/>
      <c r="U211" s="209"/>
      <c r="V211" s="209"/>
      <c r="W211" s="209"/>
      <c r="X211" s="209"/>
    </row>
    <row r="212" spans="1:24" ht="20.100000000000001" customHeight="1" x14ac:dyDescent="0.4">
      <c r="B212" s="209" t="s">
        <v>170</v>
      </c>
      <c r="C212" s="209"/>
      <c r="D212" s="209"/>
      <c r="E212" s="209"/>
      <c r="F212" s="209"/>
      <c r="G212" s="209"/>
      <c r="H212" s="209"/>
      <c r="I212" s="209"/>
      <c r="J212" s="209"/>
      <c r="K212" s="209"/>
      <c r="L212" s="209"/>
      <c r="M212" s="209"/>
      <c r="N212" s="209"/>
      <c r="O212" s="209"/>
      <c r="P212" s="209"/>
      <c r="Q212" s="209"/>
      <c r="R212" s="209"/>
      <c r="S212" s="209"/>
      <c r="T212" s="209"/>
      <c r="U212" s="209"/>
      <c r="V212" s="209"/>
      <c r="W212" s="209"/>
      <c r="X212" s="209"/>
    </row>
    <row r="213" spans="1:24" ht="39.950000000000003" customHeight="1" x14ac:dyDescent="0.4">
      <c r="B213" s="367" t="s">
        <v>222</v>
      </c>
      <c r="C213" s="209"/>
      <c r="D213" s="209"/>
      <c r="E213" s="209"/>
      <c r="F213" s="209"/>
      <c r="G213" s="209"/>
      <c r="H213" s="209"/>
      <c r="I213" s="209"/>
      <c r="J213" s="209"/>
      <c r="K213" s="209"/>
      <c r="L213" s="209"/>
      <c r="M213" s="209"/>
      <c r="N213" s="209"/>
      <c r="O213" s="209"/>
      <c r="P213" s="209"/>
      <c r="Q213" s="209"/>
      <c r="R213" s="209"/>
      <c r="S213" s="209"/>
      <c r="T213" s="209"/>
      <c r="U213" s="209"/>
      <c r="V213" s="209"/>
      <c r="W213" s="209"/>
      <c r="X213" s="209"/>
    </row>
    <row r="214" spans="1:24" ht="20.100000000000001" customHeight="1" x14ac:dyDescent="0.4">
      <c r="B214" s="209" t="s">
        <v>171</v>
      </c>
      <c r="C214" s="209"/>
      <c r="D214" s="209"/>
      <c r="E214" s="209"/>
      <c r="F214" s="209"/>
      <c r="G214" s="209"/>
      <c r="H214" s="209"/>
      <c r="I214" s="209"/>
      <c r="J214" s="209"/>
      <c r="K214" s="209"/>
      <c r="L214" s="209"/>
      <c r="M214" s="209"/>
      <c r="N214" s="209"/>
      <c r="O214" s="209"/>
      <c r="P214" s="209"/>
      <c r="Q214" s="209"/>
      <c r="R214" s="209"/>
      <c r="S214" s="209"/>
      <c r="T214" s="209"/>
      <c r="U214" s="209"/>
      <c r="V214" s="209"/>
      <c r="W214" s="209"/>
      <c r="X214" s="209"/>
    </row>
    <row r="215" spans="1:24" ht="20.100000000000001" customHeight="1" x14ac:dyDescent="0.4">
      <c r="B215" s="209" t="s">
        <v>172</v>
      </c>
      <c r="C215" s="209"/>
      <c r="D215" s="209"/>
      <c r="E215" s="209"/>
      <c r="F215" s="209"/>
      <c r="G215" s="209"/>
      <c r="H215" s="209"/>
      <c r="I215" s="209"/>
      <c r="J215" s="209"/>
      <c r="K215" s="209"/>
      <c r="L215" s="209"/>
      <c r="M215" s="209"/>
      <c r="N215" s="209"/>
      <c r="O215" s="209"/>
      <c r="P215" s="209"/>
      <c r="Q215" s="209"/>
      <c r="R215" s="209"/>
      <c r="S215" s="209"/>
      <c r="T215" s="209"/>
      <c r="U215" s="209"/>
      <c r="V215" s="209"/>
      <c r="W215" s="209"/>
      <c r="X215" s="209"/>
    </row>
    <row r="216" spans="1:24" ht="20.100000000000001" customHeight="1" x14ac:dyDescent="0.4">
      <c r="B216" s="209" t="s">
        <v>173</v>
      </c>
      <c r="C216" s="209"/>
      <c r="D216" s="209"/>
      <c r="E216" s="209"/>
      <c r="F216" s="209"/>
      <c r="G216" s="209"/>
      <c r="H216" s="209"/>
      <c r="I216" s="209"/>
      <c r="J216" s="209"/>
      <c r="K216" s="209"/>
      <c r="L216" s="209"/>
      <c r="M216" s="209"/>
      <c r="N216" s="209"/>
      <c r="O216" s="209"/>
      <c r="P216" s="209"/>
      <c r="Q216" s="209"/>
      <c r="R216" s="209"/>
      <c r="S216" s="209"/>
      <c r="T216" s="209"/>
      <c r="U216" s="209"/>
      <c r="V216" s="209"/>
      <c r="W216" s="209"/>
      <c r="X216" s="209"/>
    </row>
    <row r="217" spans="1:24" ht="39.950000000000003" customHeight="1" x14ac:dyDescent="0.4">
      <c r="B217" s="367" t="s">
        <v>223</v>
      </c>
      <c r="C217" s="209"/>
      <c r="D217" s="209"/>
      <c r="E217" s="209"/>
      <c r="F217" s="209"/>
      <c r="G217" s="209"/>
      <c r="H217" s="209"/>
      <c r="I217" s="209"/>
      <c r="J217" s="209"/>
      <c r="K217" s="209"/>
      <c r="L217" s="209"/>
      <c r="M217" s="209"/>
      <c r="N217" s="209"/>
      <c r="O217" s="209"/>
      <c r="P217" s="209"/>
      <c r="Q217" s="209"/>
      <c r="R217" s="209"/>
      <c r="S217" s="209"/>
      <c r="T217" s="209"/>
      <c r="U217" s="209"/>
      <c r="V217" s="209"/>
      <c r="W217" s="209"/>
      <c r="X217" s="209"/>
    </row>
    <row r="218" spans="1:24" ht="20.100000000000001" customHeight="1" x14ac:dyDescent="0.4">
      <c r="A218" s="209" t="s">
        <v>174</v>
      </c>
      <c r="B218" s="209"/>
      <c r="C218" s="209"/>
      <c r="D218" s="209"/>
      <c r="E218" s="209"/>
      <c r="F218" s="209"/>
      <c r="G218" s="209"/>
      <c r="H218" s="209"/>
      <c r="I218" s="209"/>
      <c r="J218" s="209"/>
      <c r="K218" s="209"/>
      <c r="L218" s="209"/>
      <c r="M218" s="209"/>
      <c r="N218" s="209"/>
      <c r="O218" s="209"/>
      <c r="P218" s="209"/>
      <c r="Q218" s="209"/>
      <c r="R218" s="209"/>
      <c r="S218" s="209"/>
      <c r="T218" s="209"/>
      <c r="U218" s="209"/>
      <c r="V218" s="209"/>
      <c r="W218" s="209"/>
      <c r="X218" s="209"/>
    </row>
    <row r="219" spans="1:24" ht="39.950000000000003" customHeight="1" x14ac:dyDescent="0.4">
      <c r="B219" s="367" t="s">
        <v>175</v>
      </c>
      <c r="C219" s="367"/>
      <c r="D219" s="367"/>
      <c r="E219" s="367"/>
      <c r="F219" s="367"/>
      <c r="G219" s="367"/>
      <c r="H219" s="367"/>
      <c r="I219" s="367"/>
      <c r="J219" s="367"/>
      <c r="K219" s="367"/>
      <c r="L219" s="367"/>
      <c r="M219" s="367"/>
      <c r="N219" s="367"/>
      <c r="O219" s="367"/>
      <c r="P219" s="367"/>
      <c r="Q219" s="367"/>
      <c r="R219" s="367"/>
      <c r="S219" s="367"/>
      <c r="T219" s="367"/>
      <c r="U219" s="367"/>
      <c r="V219" s="367"/>
      <c r="W219" s="367"/>
      <c r="X219" s="367"/>
    </row>
    <row r="220" spans="1:24" ht="20.100000000000001" customHeight="1" x14ac:dyDescent="0.4"/>
    <row r="221" spans="1:24" ht="20.100000000000001" customHeight="1" x14ac:dyDescent="0.4"/>
    <row r="222" spans="1:24" ht="20.100000000000001" customHeight="1" x14ac:dyDescent="0.4"/>
    <row r="223" spans="1:24" ht="20.100000000000001" customHeight="1" x14ac:dyDescent="0.4"/>
    <row r="224" spans="1: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sheetData>
  <mergeCells count="628">
    <mergeCell ref="M195:O195"/>
    <mergeCell ref="P195:R195"/>
    <mergeCell ref="S195:U195"/>
    <mergeCell ref="G197:I197"/>
    <mergeCell ref="J197:L197"/>
    <mergeCell ref="M197:O197"/>
    <mergeCell ref="P197:R197"/>
    <mergeCell ref="S197:U197"/>
    <mergeCell ref="G193:I193"/>
    <mergeCell ref="G196:I196"/>
    <mergeCell ref="J196:L196"/>
    <mergeCell ref="M196:O196"/>
    <mergeCell ref="P196:R196"/>
    <mergeCell ref="S196:U196"/>
    <mergeCell ref="M193:O193"/>
    <mergeCell ref="P193:R193"/>
    <mergeCell ref="A1:C1"/>
    <mergeCell ref="A218:X218"/>
    <mergeCell ref="S201:U201"/>
    <mergeCell ref="A202:X202"/>
    <mergeCell ref="B203:X203"/>
    <mergeCell ref="B204:X204"/>
    <mergeCell ref="B205:X205"/>
    <mergeCell ref="G201:I201"/>
    <mergeCell ref="J201:L201"/>
    <mergeCell ref="M201:O201"/>
    <mergeCell ref="S187:U187"/>
    <mergeCell ref="S190:U190"/>
    <mergeCell ref="J188:L188"/>
    <mergeCell ref="M188:O188"/>
    <mergeCell ref="P188:R188"/>
    <mergeCell ref="S188:U188"/>
    <mergeCell ref="S189:U189"/>
    <mergeCell ref="M81:T81"/>
    <mergeCell ref="J200:L200"/>
    <mergeCell ref="M200:O200"/>
    <mergeCell ref="G200:I200"/>
    <mergeCell ref="P200:R200"/>
    <mergeCell ref="S200:U200"/>
    <mergeCell ref="G195:I195"/>
    <mergeCell ref="B219:X219"/>
    <mergeCell ref="G182:I182"/>
    <mergeCell ref="J182:L182"/>
    <mergeCell ref="M182:O182"/>
    <mergeCell ref="P182:R182"/>
    <mergeCell ref="S182:U182"/>
    <mergeCell ref="G188:I188"/>
    <mergeCell ref="B213:X213"/>
    <mergeCell ref="B212:X212"/>
    <mergeCell ref="B214:X214"/>
    <mergeCell ref="B215:X215"/>
    <mergeCell ref="B216:X216"/>
    <mergeCell ref="B217:X217"/>
    <mergeCell ref="B210:X210"/>
    <mergeCell ref="B208:X208"/>
    <mergeCell ref="B206:X206"/>
    <mergeCell ref="B207:X207"/>
    <mergeCell ref="B209:X209"/>
    <mergeCell ref="B211:X211"/>
    <mergeCell ref="J193:L193"/>
    <mergeCell ref="S198:U198"/>
    <mergeCell ref="M198:O198"/>
    <mergeCell ref="P198:R198"/>
    <mergeCell ref="P201:R201"/>
    <mergeCell ref="S191:U191"/>
    <mergeCell ref="G199:I199"/>
    <mergeCell ref="J199:L199"/>
    <mergeCell ref="M199:O199"/>
    <mergeCell ref="P199:R199"/>
    <mergeCell ref="S199:U199"/>
    <mergeCell ref="G191:I191"/>
    <mergeCell ref="J191:L191"/>
    <mergeCell ref="M191:O191"/>
    <mergeCell ref="P191:R191"/>
    <mergeCell ref="G192:I192"/>
    <mergeCell ref="J192:L192"/>
    <mergeCell ref="M192:O192"/>
    <mergeCell ref="P192:R192"/>
    <mergeCell ref="S192:U192"/>
    <mergeCell ref="G198:I198"/>
    <mergeCell ref="J198:L198"/>
    <mergeCell ref="S193:U193"/>
    <mergeCell ref="G194:I194"/>
    <mergeCell ref="J194:L194"/>
    <mergeCell ref="M194:O194"/>
    <mergeCell ref="P194:R194"/>
    <mergeCell ref="S194:U194"/>
    <mergeCell ref="J195:L195"/>
    <mergeCell ref="G187:I187"/>
    <mergeCell ref="J187:L187"/>
    <mergeCell ref="M187:O187"/>
    <mergeCell ref="P187:R187"/>
    <mergeCell ref="G189:I189"/>
    <mergeCell ref="J189:L189"/>
    <mergeCell ref="M189:O189"/>
    <mergeCell ref="P189:R189"/>
    <mergeCell ref="G190:I190"/>
    <mergeCell ref="J190:L190"/>
    <mergeCell ref="M190:O190"/>
    <mergeCell ref="P190:R190"/>
    <mergeCell ref="M183:O183"/>
    <mergeCell ref="P183:R183"/>
    <mergeCell ref="S183:U183"/>
    <mergeCell ref="G186:I186"/>
    <mergeCell ref="J186:L186"/>
    <mergeCell ref="M186:O186"/>
    <mergeCell ref="P186:R186"/>
    <mergeCell ref="S184:U184"/>
    <mergeCell ref="S185:U185"/>
    <mergeCell ref="S186:U186"/>
    <mergeCell ref="J184:L184"/>
    <mergeCell ref="J185:L185"/>
    <mergeCell ref="M184:O184"/>
    <mergeCell ref="M185:O185"/>
    <mergeCell ref="P184:R184"/>
    <mergeCell ref="P185:R185"/>
    <mergeCell ref="G184:I184"/>
    <mergeCell ref="G185:I185"/>
    <mergeCell ref="G181:I181"/>
    <mergeCell ref="J181:L181"/>
    <mergeCell ref="M181:O181"/>
    <mergeCell ref="G183:I183"/>
    <mergeCell ref="B27:C27"/>
    <mergeCell ref="B28:C29"/>
    <mergeCell ref="D172:E175"/>
    <mergeCell ref="F172:F175"/>
    <mergeCell ref="K168:L168"/>
    <mergeCell ref="I172:I175"/>
    <mergeCell ref="J165:L165"/>
    <mergeCell ref="M165:O165"/>
    <mergeCell ref="E153:X153"/>
    <mergeCell ref="E154:X154"/>
    <mergeCell ref="E155:X155"/>
    <mergeCell ref="B152:C155"/>
    <mergeCell ref="V156:X156"/>
    <mergeCell ref="B149:X149"/>
    <mergeCell ref="B150:X150"/>
    <mergeCell ref="A151:X151"/>
    <mergeCell ref="D152:X152"/>
    <mergeCell ref="S181:U181"/>
    <mergeCell ref="P181:R181"/>
    <mergeCell ref="J183:L183"/>
    <mergeCell ref="N68:X68"/>
    <mergeCell ref="N69:X69"/>
    <mergeCell ref="N70:X70"/>
    <mergeCell ref="O73:X73"/>
    <mergeCell ref="A99:J99"/>
    <mergeCell ref="M99:X99"/>
    <mergeCell ref="K99:L99"/>
    <mergeCell ref="V169:W171"/>
    <mergeCell ref="X169:X171"/>
    <mergeCell ref="S167:U167"/>
    <mergeCell ref="S157:U157"/>
    <mergeCell ref="V157:X157"/>
    <mergeCell ref="U169:U171"/>
    <mergeCell ref="S164:U164"/>
    <mergeCell ref="V164:X164"/>
    <mergeCell ref="G163:I163"/>
    <mergeCell ref="J163:L163"/>
    <mergeCell ref="M163:O163"/>
    <mergeCell ref="P163:R163"/>
    <mergeCell ref="S163:U163"/>
    <mergeCell ref="V163:X163"/>
    <mergeCell ref="S169:T171"/>
    <mergeCell ref="V167:X167"/>
    <mergeCell ref="B166:X166"/>
    <mergeCell ref="P179:R179"/>
    <mergeCell ref="H168:I168"/>
    <mergeCell ref="N168:O168"/>
    <mergeCell ref="T168:U168"/>
    <mergeCell ref="W168:X168"/>
    <mergeCell ref="S180:U180"/>
    <mergeCell ref="C172:C175"/>
    <mergeCell ref="B172:B175"/>
    <mergeCell ref="D169:E171"/>
    <mergeCell ref="F169:F171"/>
    <mergeCell ref="S179:U179"/>
    <mergeCell ref="G172:H175"/>
    <mergeCell ref="J172:K175"/>
    <mergeCell ref="M172:N175"/>
    <mergeCell ref="P172:Q175"/>
    <mergeCell ref="S172:T175"/>
    <mergeCell ref="V172:W175"/>
    <mergeCell ref="X172:X175"/>
    <mergeCell ref="G179:I179"/>
    <mergeCell ref="J179:L179"/>
    <mergeCell ref="M179:O179"/>
    <mergeCell ref="G180:I180"/>
    <mergeCell ref="J180:L180"/>
    <mergeCell ref="M180:O180"/>
    <mergeCell ref="P180:R180"/>
    <mergeCell ref="A177:X177"/>
    <mergeCell ref="V178:X178"/>
    <mergeCell ref="L172:L175"/>
    <mergeCell ref="O172:O175"/>
    <mergeCell ref="R172:R175"/>
    <mergeCell ref="U172:U175"/>
    <mergeCell ref="Q168:R168"/>
    <mergeCell ref="P169:Q171"/>
    <mergeCell ref="B167:C168"/>
    <mergeCell ref="D167:F167"/>
    <mergeCell ref="G167:I167"/>
    <mergeCell ref="J167:L167"/>
    <mergeCell ref="M167:O167"/>
    <mergeCell ref="P167:R167"/>
    <mergeCell ref="I169:I171"/>
    <mergeCell ref="L169:L171"/>
    <mergeCell ref="G169:H171"/>
    <mergeCell ref="J169:K171"/>
    <mergeCell ref="M169:N171"/>
    <mergeCell ref="E168:F168"/>
    <mergeCell ref="O169:O171"/>
    <mergeCell ref="R169:R171"/>
    <mergeCell ref="B169:C171"/>
    <mergeCell ref="S165:U165"/>
    <mergeCell ref="V165:X165"/>
    <mergeCell ref="D164:F164"/>
    <mergeCell ref="D165:F165"/>
    <mergeCell ref="B163:C163"/>
    <mergeCell ref="B164:C164"/>
    <mergeCell ref="B165:C165"/>
    <mergeCell ref="G164:I164"/>
    <mergeCell ref="J164:L164"/>
    <mergeCell ref="M164:O164"/>
    <mergeCell ref="P164:R164"/>
    <mergeCell ref="G165:I165"/>
    <mergeCell ref="P165:R165"/>
    <mergeCell ref="V160:X160"/>
    <mergeCell ref="D160:F160"/>
    <mergeCell ref="D161:F161"/>
    <mergeCell ref="D162:F162"/>
    <mergeCell ref="D163:F163"/>
    <mergeCell ref="G162:I162"/>
    <mergeCell ref="J162:L162"/>
    <mergeCell ref="M162:O162"/>
    <mergeCell ref="P162:R162"/>
    <mergeCell ref="S162:U162"/>
    <mergeCell ref="V162:X162"/>
    <mergeCell ref="G161:I161"/>
    <mergeCell ref="J161:L161"/>
    <mergeCell ref="M161:O161"/>
    <mergeCell ref="P161:R161"/>
    <mergeCell ref="S161:U161"/>
    <mergeCell ref="V161:X161"/>
    <mergeCell ref="G160:I160"/>
    <mergeCell ref="J160:L160"/>
    <mergeCell ref="M160:O160"/>
    <mergeCell ref="P160:R160"/>
    <mergeCell ref="S160:U160"/>
    <mergeCell ref="P157:R157"/>
    <mergeCell ref="B157:C159"/>
    <mergeCell ref="D157:F157"/>
    <mergeCell ref="G157:I157"/>
    <mergeCell ref="J157:L157"/>
    <mergeCell ref="M157:O157"/>
    <mergeCell ref="B160:C160"/>
    <mergeCell ref="B161:C161"/>
    <mergeCell ref="B162:C162"/>
    <mergeCell ref="B148:C148"/>
    <mergeCell ref="D144:X144"/>
    <mergeCell ref="D145:X145"/>
    <mergeCell ref="D146:X146"/>
    <mergeCell ref="D147:X147"/>
    <mergeCell ref="D148:X148"/>
    <mergeCell ref="A142:X142"/>
    <mergeCell ref="B143:X143"/>
    <mergeCell ref="B144:C144"/>
    <mergeCell ref="B145:C145"/>
    <mergeCell ref="B146:C146"/>
    <mergeCell ref="B147:C147"/>
    <mergeCell ref="B137:C140"/>
    <mergeCell ref="D137:I137"/>
    <mergeCell ref="J137:X137"/>
    <mergeCell ref="D138:I138"/>
    <mergeCell ref="D139:I139"/>
    <mergeCell ref="D140:I140"/>
    <mergeCell ref="L138:X138"/>
    <mergeCell ref="J139:K139"/>
    <mergeCell ref="L139:X139"/>
    <mergeCell ref="B133:C136"/>
    <mergeCell ref="D133:I133"/>
    <mergeCell ref="J133:X133"/>
    <mergeCell ref="D134:I134"/>
    <mergeCell ref="D135:I135"/>
    <mergeCell ref="D136:I136"/>
    <mergeCell ref="L134:X134"/>
    <mergeCell ref="J135:K135"/>
    <mergeCell ref="L135:X135"/>
    <mergeCell ref="B125:C128"/>
    <mergeCell ref="J125:X125"/>
    <mergeCell ref="C120:X120"/>
    <mergeCell ref="C121:X121"/>
    <mergeCell ref="B122:X122"/>
    <mergeCell ref="A124:X124"/>
    <mergeCell ref="D125:I125"/>
    <mergeCell ref="B129:C132"/>
    <mergeCell ref="D129:I129"/>
    <mergeCell ref="J129:X129"/>
    <mergeCell ref="D130:I130"/>
    <mergeCell ref="D131:I131"/>
    <mergeCell ref="D132:I132"/>
    <mergeCell ref="B116:B117"/>
    <mergeCell ref="C116:X116"/>
    <mergeCell ref="C117:D117"/>
    <mergeCell ref="E117:X117"/>
    <mergeCell ref="B118:B119"/>
    <mergeCell ref="C118:X118"/>
    <mergeCell ref="C119:D119"/>
    <mergeCell ref="E119:X119"/>
    <mergeCell ref="C112:X112"/>
    <mergeCell ref="B113:B114"/>
    <mergeCell ref="C113:X113"/>
    <mergeCell ref="C114:D114"/>
    <mergeCell ref="E114:X114"/>
    <mergeCell ref="C115:X115"/>
    <mergeCell ref="A73:F73"/>
    <mergeCell ref="A111:O111"/>
    <mergeCell ref="P111:Q111"/>
    <mergeCell ref="R111:X111"/>
    <mergeCell ref="J15:K16"/>
    <mergeCell ref="C108:X108"/>
    <mergeCell ref="C109:X109"/>
    <mergeCell ref="C104:X104"/>
    <mergeCell ref="C105:D105"/>
    <mergeCell ref="E105:X105"/>
    <mergeCell ref="B104:B105"/>
    <mergeCell ref="B106:B107"/>
    <mergeCell ref="C106:X106"/>
    <mergeCell ref="C107:D107"/>
    <mergeCell ref="E107:X107"/>
    <mergeCell ref="C100:X100"/>
    <mergeCell ref="C101:X101"/>
    <mergeCell ref="C102:D102"/>
    <mergeCell ref="E102:X102"/>
    <mergeCell ref="R21:X21"/>
    <mergeCell ref="I28:I29"/>
    <mergeCell ref="K28:K29"/>
    <mergeCell ref="M28:M29"/>
    <mergeCell ref="T28:T29"/>
    <mergeCell ref="B101:B102"/>
    <mergeCell ref="C103:X103"/>
    <mergeCell ref="B97:X97"/>
    <mergeCell ref="A98:X98"/>
    <mergeCell ref="U91:X91"/>
    <mergeCell ref="U92:X92"/>
    <mergeCell ref="M92:T92"/>
    <mergeCell ref="B94:X94"/>
    <mergeCell ref="B95:X95"/>
    <mergeCell ref="B96:X96"/>
    <mergeCell ref="C92:F92"/>
    <mergeCell ref="G92:L92"/>
    <mergeCell ref="B93:F93"/>
    <mergeCell ref="G93:L93"/>
    <mergeCell ref="C91:F91"/>
    <mergeCell ref="G91:L91"/>
    <mergeCell ref="M91:T91"/>
    <mergeCell ref="M93:T93"/>
    <mergeCell ref="U93:X93"/>
    <mergeCell ref="C89:F89"/>
    <mergeCell ref="G89:L89"/>
    <mergeCell ref="C90:F90"/>
    <mergeCell ref="G90:L90"/>
    <mergeCell ref="M90:T90"/>
    <mergeCell ref="B75:B85"/>
    <mergeCell ref="C85:F85"/>
    <mergeCell ref="G85:L85"/>
    <mergeCell ref="B86:B92"/>
    <mergeCell ref="C86:F86"/>
    <mergeCell ref="G86:L86"/>
    <mergeCell ref="C87:F87"/>
    <mergeCell ref="G87:L87"/>
    <mergeCell ref="C88:F88"/>
    <mergeCell ref="G88:L88"/>
    <mergeCell ref="C80:F80"/>
    <mergeCell ref="C82:F82"/>
    <mergeCell ref="C84:F84"/>
    <mergeCell ref="G75:L75"/>
    <mergeCell ref="G78:L78"/>
    <mergeCell ref="G79:L79"/>
    <mergeCell ref="G80:L80"/>
    <mergeCell ref="G81:L81"/>
    <mergeCell ref="G84:L84"/>
    <mergeCell ref="C83:F83"/>
    <mergeCell ref="G83:L83"/>
    <mergeCell ref="U80:X80"/>
    <mergeCell ref="U81:X81"/>
    <mergeCell ref="U84:X84"/>
    <mergeCell ref="M75:T75"/>
    <mergeCell ref="U75:X75"/>
    <mergeCell ref="M78:T78"/>
    <mergeCell ref="U78:X78"/>
    <mergeCell ref="U79:X79"/>
    <mergeCell ref="U83:X83"/>
    <mergeCell ref="U82:X82"/>
    <mergeCell ref="M84:T84"/>
    <mergeCell ref="M83:T83"/>
    <mergeCell ref="C76:F76"/>
    <mergeCell ref="G76:L76"/>
    <mergeCell ref="M76:T76"/>
    <mergeCell ref="U76:X76"/>
    <mergeCell ref="C77:F77"/>
    <mergeCell ref="G77:L77"/>
    <mergeCell ref="M77:T77"/>
    <mergeCell ref="U77:X77"/>
    <mergeCell ref="C81:F81"/>
    <mergeCell ref="M82:T82"/>
    <mergeCell ref="U74:X74"/>
    <mergeCell ref="M74:T74"/>
    <mergeCell ref="B74:F74"/>
    <mergeCell ref="G74:L74"/>
    <mergeCell ref="C75:F75"/>
    <mergeCell ref="C78:F78"/>
    <mergeCell ref="C79:F79"/>
    <mergeCell ref="B62:C62"/>
    <mergeCell ref="B63:C63"/>
    <mergeCell ref="B68:C68"/>
    <mergeCell ref="B69:C69"/>
    <mergeCell ref="B70:C70"/>
    <mergeCell ref="B64:C64"/>
    <mergeCell ref="B65:C65"/>
    <mergeCell ref="B66:C66"/>
    <mergeCell ref="B67:C67"/>
    <mergeCell ref="B71:X71"/>
    <mergeCell ref="B72:X72"/>
    <mergeCell ref="D70:H70"/>
    <mergeCell ref="I70:M70"/>
    <mergeCell ref="D68:H68"/>
    <mergeCell ref="D69:H69"/>
    <mergeCell ref="I68:M68"/>
    <mergeCell ref="I69:M69"/>
    <mergeCell ref="D49:X49"/>
    <mergeCell ref="B30:C30"/>
    <mergeCell ref="B31:C41"/>
    <mergeCell ref="B42:C53"/>
    <mergeCell ref="B54:C54"/>
    <mergeCell ref="B57:X57"/>
    <mergeCell ref="B58:X58"/>
    <mergeCell ref="D37:D39"/>
    <mergeCell ref="E37:E39"/>
    <mergeCell ref="F37:X39"/>
    <mergeCell ref="F40:X41"/>
    <mergeCell ref="D40:D41"/>
    <mergeCell ref="E40:E41"/>
    <mergeCell ref="F31:X31"/>
    <mergeCell ref="F32:X33"/>
    <mergeCell ref="D32:D33"/>
    <mergeCell ref="E32:E33"/>
    <mergeCell ref="D34:D36"/>
    <mergeCell ref="E34:E36"/>
    <mergeCell ref="F34:X36"/>
    <mergeCell ref="D30:R30"/>
    <mergeCell ref="S30:V30"/>
    <mergeCell ref="W30:X30"/>
    <mergeCell ref="F47:X47"/>
    <mergeCell ref="D67:H67"/>
    <mergeCell ref="I66:M66"/>
    <mergeCell ref="I67:M67"/>
    <mergeCell ref="N66:X66"/>
    <mergeCell ref="I64:M64"/>
    <mergeCell ref="I65:M65"/>
    <mergeCell ref="N64:X64"/>
    <mergeCell ref="N65:X65"/>
    <mergeCell ref="I62:M62"/>
    <mergeCell ref="I63:M63"/>
    <mergeCell ref="N62:X62"/>
    <mergeCell ref="N63:X63"/>
    <mergeCell ref="D62:H62"/>
    <mergeCell ref="D63:H63"/>
    <mergeCell ref="D64:H64"/>
    <mergeCell ref="D65:H65"/>
    <mergeCell ref="D66:H66"/>
    <mergeCell ref="N67:X67"/>
    <mergeCell ref="B60:C61"/>
    <mergeCell ref="D54:X54"/>
    <mergeCell ref="B55:X55"/>
    <mergeCell ref="B56:X56"/>
    <mergeCell ref="I61:M61"/>
    <mergeCell ref="D60:M60"/>
    <mergeCell ref="N60:X61"/>
    <mergeCell ref="D61:H61"/>
    <mergeCell ref="A59:X59"/>
    <mergeCell ref="A2:X2"/>
    <mergeCell ref="L3:O3"/>
    <mergeCell ref="A4:X4"/>
    <mergeCell ref="B5:C5"/>
    <mergeCell ref="B6:C6"/>
    <mergeCell ref="B7:C7"/>
    <mergeCell ref="G14:X14"/>
    <mergeCell ref="B8:C8"/>
    <mergeCell ref="B9:C10"/>
    <mergeCell ref="B11:C12"/>
    <mergeCell ref="L5:N6"/>
    <mergeCell ref="L7:N8"/>
    <mergeCell ref="L9:N9"/>
    <mergeCell ref="L10:N10"/>
    <mergeCell ref="B13:C14"/>
    <mergeCell ref="P3:Q3"/>
    <mergeCell ref="P5:R6"/>
    <mergeCell ref="O11:X11"/>
    <mergeCell ref="O12:X12"/>
    <mergeCell ref="D13:F13"/>
    <mergeCell ref="D14:F14"/>
    <mergeCell ref="L12:N12"/>
    <mergeCell ref="O9:X9"/>
    <mergeCell ref="O10:X10"/>
    <mergeCell ref="D5:K5"/>
    <mergeCell ref="D6:K6"/>
    <mergeCell ref="O5:O6"/>
    <mergeCell ref="S5:S6"/>
    <mergeCell ref="D7:K7"/>
    <mergeCell ref="D8:K8"/>
    <mergeCell ref="D11:E11"/>
    <mergeCell ref="D12:E12"/>
    <mergeCell ref="T5:X6"/>
    <mergeCell ref="F11:K11"/>
    <mergeCell ref="F12:K12"/>
    <mergeCell ref="L11:N11"/>
    <mergeCell ref="H9:K9"/>
    <mergeCell ref="D10:G10"/>
    <mergeCell ref="H10:I10"/>
    <mergeCell ref="W159:X159"/>
    <mergeCell ref="M79:T79"/>
    <mergeCell ref="M80:T80"/>
    <mergeCell ref="L126:X126"/>
    <mergeCell ref="L127:X127"/>
    <mergeCell ref="J127:K127"/>
    <mergeCell ref="L130:X130"/>
    <mergeCell ref="J131:K131"/>
    <mergeCell ref="L131:X131"/>
    <mergeCell ref="G82:L82"/>
    <mergeCell ref="U85:X85"/>
    <mergeCell ref="U86:X86"/>
    <mergeCell ref="U87:X87"/>
    <mergeCell ref="U88:X88"/>
    <mergeCell ref="U89:X89"/>
    <mergeCell ref="U90:X90"/>
    <mergeCell ref="M85:T85"/>
    <mergeCell ref="M86:T86"/>
    <mergeCell ref="M87:T87"/>
    <mergeCell ref="M88:T88"/>
    <mergeCell ref="M89:T89"/>
    <mergeCell ref="D126:I126"/>
    <mergeCell ref="D127:I127"/>
    <mergeCell ref="D128:I128"/>
    <mergeCell ref="D42:X42"/>
    <mergeCell ref="D44:X44"/>
    <mergeCell ref="D43:X43"/>
    <mergeCell ref="D45:F45"/>
    <mergeCell ref="D48:F48"/>
    <mergeCell ref="H28:H29"/>
    <mergeCell ref="D28:G29"/>
    <mergeCell ref="N28:R29"/>
    <mergeCell ref="S28:S29"/>
    <mergeCell ref="D47:E47"/>
    <mergeCell ref="F46:X46"/>
    <mergeCell ref="D46:E46"/>
    <mergeCell ref="V28:V29"/>
    <mergeCell ref="X28:X29"/>
    <mergeCell ref="L17:X17"/>
    <mergeCell ref="L18:X18"/>
    <mergeCell ref="L19:X19"/>
    <mergeCell ref="V15:W15"/>
    <mergeCell ref="V16:W16"/>
    <mergeCell ref="D15:I16"/>
    <mergeCell ref="J28:J29"/>
    <mergeCell ref="L28:L29"/>
    <mergeCell ref="U28:U29"/>
    <mergeCell ref="W28:W29"/>
    <mergeCell ref="B24:X24"/>
    <mergeCell ref="B25:X25"/>
    <mergeCell ref="E20:X20"/>
    <mergeCell ref="E21:O21"/>
    <mergeCell ref="E22:X22"/>
    <mergeCell ref="M16:U16"/>
    <mergeCell ref="B23:X23"/>
    <mergeCell ref="B15:C16"/>
    <mergeCell ref="B17:C19"/>
    <mergeCell ref="B20:C22"/>
    <mergeCell ref="A26:X26"/>
    <mergeCell ref="L15:U15"/>
    <mergeCell ref="V181:X181"/>
    <mergeCell ref="V182:X182"/>
    <mergeCell ref="V183:X183"/>
    <mergeCell ref="V184:X184"/>
    <mergeCell ref="V185:X185"/>
    <mergeCell ref="V186:X186"/>
    <mergeCell ref="V187:X187"/>
    <mergeCell ref="D51:X53"/>
    <mergeCell ref="H27:I27"/>
    <mergeCell ref="L27:X27"/>
    <mergeCell ref="D50:K50"/>
    <mergeCell ref="E158:F158"/>
    <mergeCell ref="E159:F159"/>
    <mergeCell ref="H158:I158"/>
    <mergeCell ref="H159:I159"/>
    <mergeCell ref="K158:L158"/>
    <mergeCell ref="K159:L159"/>
    <mergeCell ref="N158:O158"/>
    <mergeCell ref="N159:O159"/>
    <mergeCell ref="Q158:R158"/>
    <mergeCell ref="Q159:R159"/>
    <mergeCell ref="T158:U158"/>
    <mergeCell ref="T159:U159"/>
    <mergeCell ref="W158:X158"/>
    <mergeCell ref="V197:X197"/>
    <mergeCell ref="V198:X198"/>
    <mergeCell ref="V199:X199"/>
    <mergeCell ref="V200:X200"/>
    <mergeCell ref="V201:X201"/>
    <mergeCell ref="B179:F179"/>
    <mergeCell ref="B180:F184"/>
    <mergeCell ref="B185:F185"/>
    <mergeCell ref="B186:F190"/>
    <mergeCell ref="B191:F191"/>
    <mergeCell ref="B192:F199"/>
    <mergeCell ref="B200:F200"/>
    <mergeCell ref="B201:F201"/>
    <mergeCell ref="V188:X188"/>
    <mergeCell ref="V189:X189"/>
    <mergeCell ref="V190:X190"/>
    <mergeCell ref="V191:X191"/>
    <mergeCell ref="V192:X192"/>
    <mergeCell ref="V193:X193"/>
    <mergeCell ref="V194:X194"/>
    <mergeCell ref="V195:X195"/>
    <mergeCell ref="V196:X196"/>
    <mergeCell ref="V179:X179"/>
    <mergeCell ref="V180:X180"/>
  </mergeCells>
  <phoneticPr fontId="1"/>
  <conditionalFormatting sqref="D10 H10">
    <cfRule type="containsBlanks" dxfId="90" priority="39">
      <formula>LEN(TRIM(D10))=0</formula>
    </cfRule>
  </conditionalFormatting>
  <conditionalFormatting sqref="D169:E175">
    <cfRule type="containsBlanks" dxfId="89" priority="24">
      <formula>LEN(TRIM(D169))=0</formula>
    </cfRule>
  </conditionalFormatting>
  <conditionalFormatting sqref="D15:I16 V15:W16 H17:H19 J17:J19 Q21">
    <cfRule type="containsBlanks" dxfId="88" priority="13">
      <formula>LEN(TRIM(D15))=0</formula>
    </cfRule>
  </conditionalFormatting>
  <conditionalFormatting sqref="D5:K8">
    <cfRule type="containsBlanks" dxfId="87" priority="47">
      <formula>LEN(TRIM(D5))=0</formula>
    </cfRule>
  </conditionalFormatting>
  <conditionalFormatting sqref="D62:M69">
    <cfRule type="containsBlanks" dxfId="86" priority="31">
      <formula>LEN(TRIM(D62))=0</formula>
    </cfRule>
  </conditionalFormatting>
  <conditionalFormatting sqref="D43:X43">
    <cfRule type="containsBlanks" dxfId="85" priority="12">
      <formula>LEN(TRIM(D43))=0</formula>
    </cfRule>
  </conditionalFormatting>
  <conditionalFormatting sqref="D49:X49">
    <cfRule type="containsBlanks" dxfId="84" priority="10">
      <formula>LEN(TRIM(D49))=0</formula>
    </cfRule>
  </conditionalFormatting>
  <conditionalFormatting sqref="D51:X54">
    <cfRule type="containsBlanks" dxfId="83" priority="9">
      <formula>LEN(TRIM(D51))=0</formula>
    </cfRule>
  </conditionalFormatting>
  <conditionalFormatting sqref="D144:X148">
    <cfRule type="containsBlanks" dxfId="82" priority="7">
      <formula>LEN(TRIM(D144))=0</formula>
    </cfRule>
  </conditionalFormatting>
  <conditionalFormatting sqref="E9">
    <cfRule type="containsBlanks" dxfId="81" priority="41">
      <formula>LEN(TRIM(E9))=0</formula>
    </cfRule>
  </conditionalFormatting>
  <conditionalFormatting sqref="F46:X47">
    <cfRule type="containsBlanks" dxfId="80" priority="11">
      <formula>LEN(TRIM(F46))=0</formula>
    </cfRule>
  </conditionalFormatting>
  <conditionalFormatting sqref="G9">
    <cfRule type="containsBlanks" dxfId="79" priority="40">
      <formula>LEN(TRIM(G9))=0</formula>
    </cfRule>
  </conditionalFormatting>
  <conditionalFormatting sqref="G169:H175">
    <cfRule type="containsBlanks" dxfId="78" priority="23">
      <formula>LEN(TRIM(G169))=0</formula>
    </cfRule>
  </conditionalFormatting>
  <conditionalFormatting sqref="G14:X14">
    <cfRule type="containsBlanks" dxfId="77" priority="17">
      <formula>LEN(TRIM(G14))=0</formula>
    </cfRule>
  </conditionalFormatting>
  <conditionalFormatting sqref="H28:H29">
    <cfRule type="containsBlanks" dxfId="76" priority="36">
      <formula>LEN(TRIM(H28))=0</formula>
    </cfRule>
  </conditionalFormatting>
  <conditionalFormatting sqref="J169:K175">
    <cfRule type="containsBlanks" dxfId="75" priority="22">
      <formula>LEN(TRIM(J169))=0</formula>
    </cfRule>
  </conditionalFormatting>
  <conditionalFormatting sqref="L17:X19">
    <cfRule type="containsBlanks" dxfId="74" priority="8">
      <formula>LEN(TRIM(L17))=0</formula>
    </cfRule>
  </conditionalFormatting>
  <conditionalFormatting sqref="M169:N175">
    <cfRule type="containsBlanks" dxfId="73" priority="21">
      <formula>LEN(TRIM(M169))=0</formula>
    </cfRule>
  </conditionalFormatting>
  <conditionalFormatting sqref="O8">
    <cfRule type="containsBlanks" dxfId="72" priority="46">
      <formula>LEN(TRIM(O8))=0</formula>
    </cfRule>
  </conditionalFormatting>
  <conditionalFormatting sqref="O13">
    <cfRule type="containsBlanks" dxfId="71" priority="16">
      <formula>LEN(TRIM(O13))=0</formula>
    </cfRule>
  </conditionalFormatting>
  <conditionalFormatting sqref="O9:X12 F11:K12 J28:J29 L28:L29 U28:U29 W28:W29 S30:V30">
    <cfRule type="containsBlanks" dxfId="70" priority="38">
      <formula>LEN(TRIM(F9))=0</formula>
    </cfRule>
  </conditionalFormatting>
  <conditionalFormatting sqref="P169:Q175">
    <cfRule type="containsBlanks" dxfId="69" priority="20">
      <formula>LEN(TRIM(P169))=0</formula>
    </cfRule>
  </conditionalFormatting>
  <conditionalFormatting sqref="Q8">
    <cfRule type="containsBlanks" dxfId="68" priority="45">
      <formula>LEN(TRIM(Q8))=0</formula>
    </cfRule>
  </conditionalFormatting>
  <conditionalFormatting sqref="Q13">
    <cfRule type="containsBlanks" dxfId="67" priority="15">
      <formula>LEN(TRIM(Q13))=0</formula>
    </cfRule>
  </conditionalFormatting>
  <conditionalFormatting sqref="S3 U3 W3">
    <cfRule type="containsBlanks" dxfId="66" priority="48">
      <formula>LEN(TRIM(S3))=0</formula>
    </cfRule>
  </conditionalFormatting>
  <conditionalFormatting sqref="S8">
    <cfRule type="containsBlanks" dxfId="65" priority="44">
      <formula>LEN(TRIM(S8))=0</formula>
    </cfRule>
  </conditionalFormatting>
  <conditionalFormatting sqref="S13">
    <cfRule type="containsBlanks" dxfId="64" priority="14">
      <formula>LEN(TRIM(S13))=0</formula>
    </cfRule>
  </conditionalFormatting>
  <conditionalFormatting sqref="S28:S29">
    <cfRule type="containsBlanks" dxfId="63" priority="37">
      <formula>LEN(TRIM(S28))=0</formula>
    </cfRule>
  </conditionalFormatting>
  <conditionalFormatting sqref="S169:T175">
    <cfRule type="containsBlanks" dxfId="62" priority="19">
      <formula>LEN(TRIM(S169))=0</formula>
    </cfRule>
  </conditionalFormatting>
  <conditionalFormatting sqref="U77 U79:X79">
    <cfRule type="containsBlanks" dxfId="61" priority="30">
      <formula>LEN(TRIM(U77))=0</formula>
    </cfRule>
  </conditionalFormatting>
  <conditionalFormatting sqref="U75:X76">
    <cfRule type="containsBlanks" dxfId="60" priority="28">
      <formula>LEN(TRIM(U75))=0</formula>
    </cfRule>
  </conditionalFormatting>
  <conditionalFormatting sqref="U82:X84">
    <cfRule type="containsBlanks" dxfId="59" priority="26">
      <formula>LEN(TRIM(U82))=0</formula>
    </cfRule>
  </conditionalFormatting>
  <conditionalFormatting sqref="V8">
    <cfRule type="containsBlanks" dxfId="58" priority="43">
      <formula>LEN(TRIM(V8))=0</formula>
    </cfRule>
  </conditionalFormatting>
  <conditionalFormatting sqref="V169:W175">
    <cfRule type="containsBlanks" dxfId="57" priority="18">
      <formula>LEN(TRIM(V169))=0</formula>
    </cfRule>
  </conditionalFormatting>
  <conditionalFormatting sqref="G73">
    <cfRule type="containsBlanks" dxfId="5" priority="6">
      <formula>LEN(TRIM(G73))=0</formula>
    </cfRule>
  </conditionalFormatting>
  <conditionalFormatting sqref="I73">
    <cfRule type="containsBlanks" dxfId="4" priority="5">
      <formula>LEN(TRIM(I73))=0</formula>
    </cfRule>
  </conditionalFormatting>
  <conditionalFormatting sqref="L73">
    <cfRule type="containsBlanks" dxfId="3" priority="4">
      <formula>LEN(TRIM(L73))=0</formula>
    </cfRule>
  </conditionalFormatting>
  <conditionalFormatting sqref="N73">
    <cfRule type="containsBlanks" dxfId="2" priority="3">
      <formula>LEN(TRIM(N73))=0</formula>
    </cfRule>
  </conditionalFormatting>
  <conditionalFormatting sqref="G75:L75">
    <cfRule type="containsBlanks" dxfId="1" priority="2">
      <formula>LEN(TRIM(G75))=0</formula>
    </cfRule>
  </conditionalFormatting>
  <conditionalFormatting sqref="G86:L91">
    <cfRule type="containsBlanks" dxfId="0" priority="1">
      <formula>LEN(TRIM(G86))=0</formula>
    </cfRule>
  </conditionalFormatting>
  <dataValidations count="4">
    <dataValidation imeMode="hiragana" allowBlank="1" showInputMessage="1" showErrorMessage="1" sqref="C86:F91 C75:F84 D5:K8 G187:X187 F11:K11 G14:X14 G194:X194 G189:X189 G183:X183 G198:X198 D54:X54 N62:X69 E102:X102 E105:X105 E107:X107 E114:X114 E117:X117 E119:X119 J125:X125 J129:X129 J133:X133 J137:X137 D144:X148 G181:X181 G192:X192 H10 D10 G196:X196" xr:uid="{6DF4F2BC-4F29-4898-805B-BEE372F2FB99}"/>
    <dataValidation imeMode="off" allowBlank="1" showInputMessage="1" showErrorMessage="1" sqref="W3 S30:V30 Q21 S28:S29 U28:U29 W28:W29 D15:I16 G193:X193 J17:J19 H17:H19 K99:L99 J127:K127 J126 K128 M128 O128 J131:K131 J130 K132 M132 O132 J135:K135 J134 K136 M136 O136 J139:K139 J138 K140 M140 O140 G169:H175 J169:K175 M169:N175 P169:Q175 S169:T175 V169:W175 D160:X165 G199:X199 G184:X184 V15:W16 G190:X190 G182:X182 G195:X195 G197:X197 G188:X188 D169:E175 H28:H29 J28:J29 L28:L29 O13 Q13 S13 F12:K12 O9:X12 E9 G9 O8 Q8 S8 V8 S3 U3 U75:X93 D62:M69 G75:L93 G73 I73 L73 N73" xr:uid="{E9859800-288E-48A5-9FD4-15C02A93C03D}"/>
    <dataValidation type="list" allowBlank="1" showInputMessage="1" showErrorMessage="1" sqref="S5:S7 O5:O7 Q7 K13 G13 I13 M13 D17:D22 F17:F19 D27 F27:G27 K27 D31:D41" xr:uid="{C449C2F2-4789-4E24-840F-6315E258FF83}">
      <formula1>"□,☑"</formula1>
    </dataValidation>
    <dataValidation type="list" allowBlank="1" showInputMessage="1" showErrorMessage="1" sqref="B101:B109 B113:B121 D153:D155" xr:uid="{D79EDC82-AD5C-4AB7-9847-9ADB11DDE1B8}">
      <formula1>",✓"</formula1>
    </dataValidation>
  </dataValidations>
  <printOptions horizontalCentered="1"/>
  <pageMargins left="0.59055118110236227" right="0.19685039370078741" top="0.35433070866141736" bottom="0.35433070866141736" header="0.31496062992125984" footer="0.19685039370078741"/>
  <pageSetup paperSize="9" scale="76" fitToHeight="0" orientation="portrait" r:id="rId1"/>
  <headerFooter>
    <oddFooter>&amp;C&amp;P / &amp;N ページ</oddFooter>
  </headerFooter>
  <rowBreaks count="7" manualBreakCount="7">
    <brk id="25" max="23" man="1"/>
    <brk id="49" max="23" man="1"/>
    <brk id="58" max="23" man="1"/>
    <brk id="97" max="23" man="1"/>
    <brk id="141" max="23" man="1"/>
    <brk id="150" max="23" man="1"/>
    <brk id="201"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7A1F-E7F6-4C81-80E2-5C9CA3E9FA78}">
  <dimension ref="A1:K88"/>
  <sheetViews>
    <sheetView zoomScaleNormal="100" workbookViewId="0">
      <selection activeCell="E25" sqref="E25"/>
    </sheetView>
  </sheetViews>
  <sheetFormatPr defaultRowHeight="18.75" x14ac:dyDescent="0.4"/>
  <cols>
    <col min="1" max="1" width="15.625" customWidth="1"/>
    <col min="2" max="4" width="10.625" customWidth="1"/>
    <col min="5" max="5" width="20.625" customWidth="1"/>
    <col min="11" max="11" width="9.5" bestFit="1" customWidth="1"/>
  </cols>
  <sheetData>
    <row r="1" spans="1:11" x14ac:dyDescent="0.4">
      <c r="A1" s="370" t="s">
        <v>188</v>
      </c>
      <c r="B1" s="370"/>
      <c r="C1" s="370"/>
      <c r="D1" s="370"/>
      <c r="E1" s="370"/>
    </row>
    <row r="2" spans="1:11" x14ac:dyDescent="0.4">
      <c r="B2" s="27"/>
      <c r="C2" s="27"/>
      <c r="D2" s="27" t="s">
        <v>208</v>
      </c>
      <c r="E2" s="68"/>
    </row>
    <row r="3" spans="1:11" x14ac:dyDescent="0.4">
      <c r="B3" s="27"/>
      <c r="C3" s="27"/>
      <c r="D3" s="27"/>
      <c r="E3" s="26"/>
    </row>
    <row r="4" spans="1:11" x14ac:dyDescent="0.4">
      <c r="A4" s="245" t="s">
        <v>261</v>
      </c>
      <c r="B4" s="245"/>
      <c r="C4" s="245"/>
      <c r="D4" s="245"/>
      <c r="E4" s="245"/>
    </row>
    <row r="5" spans="1:11" x14ac:dyDescent="0.4">
      <c r="A5" s="24"/>
      <c r="B5" s="24"/>
      <c r="C5" s="24"/>
      <c r="D5" s="24"/>
      <c r="E5" s="24"/>
    </row>
    <row r="6" spans="1:11" x14ac:dyDescent="0.4">
      <c r="A6" s="28" t="s">
        <v>189</v>
      </c>
      <c r="E6" s="27" t="s">
        <v>192</v>
      </c>
      <c r="H6" t="s">
        <v>224</v>
      </c>
    </row>
    <row r="7" spans="1:11" x14ac:dyDescent="0.4">
      <c r="A7" s="174" t="s">
        <v>190</v>
      </c>
      <c r="B7" s="175"/>
      <c r="C7" s="171" t="s">
        <v>262</v>
      </c>
      <c r="D7" s="175"/>
      <c r="E7" s="10" t="s">
        <v>191</v>
      </c>
      <c r="H7" t="s">
        <v>210</v>
      </c>
      <c r="I7" t="s">
        <v>211</v>
      </c>
      <c r="J7" t="s">
        <v>212</v>
      </c>
      <c r="K7" t="s">
        <v>213</v>
      </c>
    </row>
    <row r="8" spans="1:11" x14ac:dyDescent="0.4">
      <c r="A8" s="260" t="s">
        <v>193</v>
      </c>
      <c r="B8" s="173"/>
      <c r="C8" s="330"/>
      <c r="D8" s="332"/>
      <c r="E8" s="29"/>
      <c r="H8">
        <f>ROUNDDOWN(B30*50%,-3)</f>
        <v>0</v>
      </c>
      <c r="I8">
        <f>ROUNDDOWN(B30*10%,-3)</f>
        <v>0</v>
      </c>
      <c r="J8">
        <f>ROUNDDOWN(B30*15%,-3)</f>
        <v>0</v>
      </c>
      <c r="K8" s="32">
        <f>D30-SUM(H8:J8)</f>
        <v>0</v>
      </c>
    </row>
    <row r="9" spans="1:11" x14ac:dyDescent="0.4">
      <c r="A9" s="260" t="s">
        <v>194</v>
      </c>
      <c r="B9" s="173"/>
      <c r="C9" s="330"/>
      <c r="D9" s="332"/>
      <c r="E9" s="29"/>
    </row>
    <row r="10" spans="1:11" x14ac:dyDescent="0.4">
      <c r="A10" s="260" t="s">
        <v>255</v>
      </c>
      <c r="B10" s="173"/>
      <c r="C10" s="330"/>
      <c r="D10" s="332"/>
      <c r="E10" s="29"/>
    </row>
    <row r="11" spans="1:11" x14ac:dyDescent="0.4">
      <c r="A11" s="260"/>
      <c r="B11" s="173"/>
      <c r="C11" s="330"/>
      <c r="D11" s="332"/>
      <c r="E11" s="29"/>
    </row>
    <row r="12" spans="1:11" x14ac:dyDescent="0.4">
      <c r="A12" s="260"/>
      <c r="B12" s="173"/>
      <c r="C12" s="330"/>
      <c r="D12" s="332"/>
      <c r="E12" s="29"/>
    </row>
    <row r="13" spans="1:11" x14ac:dyDescent="0.4">
      <c r="A13" s="174" t="s">
        <v>164</v>
      </c>
      <c r="B13" s="175"/>
      <c r="C13" s="330">
        <f>SUM(C8:D12)</f>
        <v>0</v>
      </c>
      <c r="D13" s="332"/>
      <c r="E13" s="29"/>
    </row>
    <row r="14" spans="1:11" x14ac:dyDescent="0.4">
      <c r="A14" s="204" t="s">
        <v>196</v>
      </c>
      <c r="B14" s="255"/>
      <c r="C14" s="255"/>
      <c r="D14" s="255"/>
      <c r="E14" s="255"/>
    </row>
    <row r="16" spans="1:11" x14ac:dyDescent="0.4">
      <c r="A16" s="28" t="s">
        <v>195</v>
      </c>
      <c r="E16" s="27" t="s">
        <v>192</v>
      </c>
    </row>
    <row r="17" spans="1:5" x14ac:dyDescent="0.4">
      <c r="A17" s="324" t="s">
        <v>190</v>
      </c>
      <c r="B17" s="174" t="s">
        <v>263</v>
      </c>
      <c r="C17" s="171"/>
      <c r="D17" s="175"/>
      <c r="E17" s="324" t="s">
        <v>191</v>
      </c>
    </row>
    <row r="18" spans="1:5" x14ac:dyDescent="0.4">
      <c r="A18" s="325"/>
      <c r="B18" s="31" t="s">
        <v>205</v>
      </c>
      <c r="C18" s="31" t="s">
        <v>206</v>
      </c>
      <c r="D18" s="10" t="s">
        <v>207</v>
      </c>
      <c r="E18" s="325"/>
    </row>
    <row r="19" spans="1:5" x14ac:dyDescent="0.4">
      <c r="A19" s="29" t="s">
        <v>198</v>
      </c>
      <c r="B19" s="30"/>
      <c r="C19" s="30"/>
      <c r="D19" s="30">
        <f>SUM(B19:C19)</f>
        <v>0</v>
      </c>
      <c r="E19" s="42"/>
    </row>
    <row r="20" spans="1:5" x14ac:dyDescent="0.4">
      <c r="A20" s="29" t="s">
        <v>209</v>
      </c>
      <c r="B20" s="30"/>
      <c r="C20" s="30"/>
      <c r="D20" s="30">
        <f t="shared" ref="D20:D29" si="0">SUM(B20:C20)</f>
        <v>0</v>
      </c>
      <c r="E20" s="39"/>
    </row>
    <row r="21" spans="1:5" x14ac:dyDescent="0.4">
      <c r="A21" s="29" t="s">
        <v>199</v>
      </c>
      <c r="B21" s="30"/>
      <c r="C21" s="30"/>
      <c r="D21" s="30">
        <f t="shared" si="0"/>
        <v>0</v>
      </c>
      <c r="E21" s="29"/>
    </row>
    <row r="22" spans="1:5" x14ac:dyDescent="0.4">
      <c r="A22" s="29" t="s">
        <v>200</v>
      </c>
      <c r="B22" s="30"/>
      <c r="C22" s="30"/>
      <c r="D22" s="30">
        <f t="shared" si="0"/>
        <v>0</v>
      </c>
      <c r="E22" s="29"/>
    </row>
    <row r="23" spans="1:5" x14ac:dyDescent="0.4">
      <c r="A23" s="29" t="s">
        <v>201</v>
      </c>
      <c r="B23" s="30"/>
      <c r="C23" s="30"/>
      <c r="D23" s="30">
        <f t="shared" si="0"/>
        <v>0</v>
      </c>
      <c r="E23" s="29"/>
    </row>
    <row r="24" spans="1:5" x14ac:dyDescent="0.4">
      <c r="A24" s="29" t="s">
        <v>202</v>
      </c>
      <c r="B24" s="30"/>
      <c r="C24" s="30"/>
      <c r="D24" s="30">
        <f t="shared" si="0"/>
        <v>0</v>
      </c>
      <c r="E24" s="29"/>
    </row>
    <row r="25" spans="1:5" x14ac:dyDescent="0.4">
      <c r="A25" s="29" t="s">
        <v>203</v>
      </c>
      <c r="B25" s="30"/>
      <c r="C25" s="30"/>
      <c r="D25" s="30">
        <f t="shared" si="0"/>
        <v>0</v>
      </c>
      <c r="E25" s="29"/>
    </row>
    <row r="26" spans="1:5" x14ac:dyDescent="0.4">
      <c r="A26" s="29" t="s">
        <v>204</v>
      </c>
      <c r="B26" s="30"/>
      <c r="C26" s="30"/>
      <c r="D26" s="30">
        <f t="shared" si="0"/>
        <v>0</v>
      </c>
      <c r="E26" s="29"/>
    </row>
    <row r="27" spans="1:5" x14ac:dyDescent="0.4">
      <c r="A27" s="29" t="s">
        <v>235</v>
      </c>
      <c r="B27" s="30"/>
      <c r="C27" s="30"/>
      <c r="D27" s="30">
        <f t="shared" si="0"/>
        <v>0</v>
      </c>
      <c r="E27" s="41"/>
    </row>
    <row r="28" spans="1:5" x14ac:dyDescent="0.4">
      <c r="A28" s="29"/>
      <c r="B28" s="30"/>
      <c r="C28" s="30"/>
      <c r="D28" s="30">
        <f t="shared" si="0"/>
        <v>0</v>
      </c>
      <c r="E28" s="29"/>
    </row>
    <row r="29" spans="1:5" x14ac:dyDescent="0.4">
      <c r="A29" s="29"/>
      <c r="B29" s="30"/>
      <c r="C29" s="30"/>
      <c r="D29" s="30">
        <f t="shared" si="0"/>
        <v>0</v>
      </c>
      <c r="E29" s="29"/>
    </row>
    <row r="30" spans="1:5" x14ac:dyDescent="0.4">
      <c r="A30" s="10" t="s">
        <v>164</v>
      </c>
      <c r="B30" s="30">
        <f>SUM(B19:B29)</f>
        <v>0</v>
      </c>
      <c r="C30" s="30">
        <f>SUM(C19:C29)</f>
        <v>0</v>
      </c>
      <c r="D30" s="30">
        <f>SUM(D19:D29)</f>
        <v>0</v>
      </c>
      <c r="E30" s="29"/>
    </row>
    <row r="31" spans="1:5" x14ac:dyDescent="0.4">
      <c r="A31" s="204" t="s">
        <v>197</v>
      </c>
      <c r="B31" s="255"/>
      <c r="C31" s="255"/>
      <c r="D31" s="255"/>
      <c r="E31" s="255"/>
    </row>
    <row r="61" spans="4:9" x14ac:dyDescent="0.4">
      <c r="D61">
        <v>2304282</v>
      </c>
      <c r="I61">
        <v>1549238</v>
      </c>
    </row>
    <row r="62" spans="4:9" x14ac:dyDescent="0.4">
      <c r="I62">
        <v>3000000</v>
      </c>
    </row>
    <row r="68" spans="4:9" x14ac:dyDescent="0.4">
      <c r="D68">
        <v>508000</v>
      </c>
      <c r="I68">
        <v>479409</v>
      </c>
    </row>
    <row r="88" spans="7:7" x14ac:dyDescent="0.4">
      <c r="G88">
        <v>479</v>
      </c>
    </row>
  </sheetData>
  <mergeCells count="21">
    <mergeCell ref="A4:E4"/>
    <mergeCell ref="A1:E1"/>
    <mergeCell ref="A14:E14"/>
    <mergeCell ref="C12:D12"/>
    <mergeCell ref="A7:B7"/>
    <mergeCell ref="C7:D7"/>
    <mergeCell ref="C8:D8"/>
    <mergeCell ref="C9:D9"/>
    <mergeCell ref="C10:D10"/>
    <mergeCell ref="C11:D11"/>
    <mergeCell ref="A8:B8"/>
    <mergeCell ref="A9:B9"/>
    <mergeCell ref="A10:B10"/>
    <mergeCell ref="A11:B11"/>
    <mergeCell ref="A12:B12"/>
    <mergeCell ref="A31:E31"/>
    <mergeCell ref="A17:A18"/>
    <mergeCell ref="B17:D17"/>
    <mergeCell ref="C13:D13"/>
    <mergeCell ref="A13:B13"/>
    <mergeCell ref="E17:E18"/>
  </mergeCells>
  <phoneticPr fontId="1"/>
  <dataValidations count="2">
    <dataValidation imeMode="off" allowBlank="1" showInputMessage="1" showErrorMessage="1" sqref="C13 C8:D12 B19:D30" xr:uid="{47503D75-5725-4BF7-9511-33FC7940AE2F}"/>
    <dataValidation imeMode="hiragana" allowBlank="1" showInputMessage="1" showErrorMessage="1" sqref="A8:A13 A19:A30 E19:E30 E8:E13" xr:uid="{E4E08287-FC75-4DDB-9CAB-7589CDE01E76}"/>
  </dataValidations>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929F-6B29-4EF7-A6EF-259C46A1B4BA}">
  <dimension ref="A1:AA72"/>
  <sheetViews>
    <sheetView view="pageBreakPreview" zoomScaleNormal="100" zoomScaleSheetLayoutView="100" workbookViewId="0">
      <selection activeCell="W5" sqref="W5"/>
    </sheetView>
  </sheetViews>
  <sheetFormatPr defaultRowHeight="18.75" x14ac:dyDescent="0.4"/>
  <cols>
    <col min="1" max="1" width="2.625" style="99" customWidth="1"/>
    <col min="2" max="2" width="4.625" style="99" customWidth="1"/>
    <col min="3" max="3" width="7.625" style="99" customWidth="1"/>
    <col min="4" max="4" width="4.125" style="99" customWidth="1"/>
    <col min="5" max="15" width="4.125" customWidth="1"/>
    <col min="16" max="20" width="4.125" style="99" customWidth="1"/>
    <col min="21" max="21" width="4.125" customWidth="1"/>
    <col min="22" max="24" width="4.125" style="99" customWidth="1"/>
    <col min="25" max="27" width="4.125" customWidth="1"/>
  </cols>
  <sheetData>
    <row r="1" spans="1:27" ht="15" customHeight="1" x14ac:dyDescent="0.4">
      <c r="A1" s="368" t="s">
        <v>268</v>
      </c>
      <c r="B1" s="368"/>
      <c r="C1" s="368"/>
      <c r="D1" s="368"/>
    </row>
    <row r="2" spans="1:27" ht="20.100000000000001" customHeight="1" x14ac:dyDescent="0.4">
      <c r="A2" s="239" t="s">
        <v>267</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row>
    <row r="3" spans="1:27" ht="15" customHeight="1" x14ac:dyDescent="0.4">
      <c r="A3" s="209" t="s">
        <v>279</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row>
    <row r="4" spans="1:27" ht="27.95" customHeight="1" x14ac:dyDescent="0.4">
      <c r="B4" s="141" t="s">
        <v>3</v>
      </c>
      <c r="C4" s="143"/>
      <c r="D4" s="192"/>
      <c r="E4" s="189"/>
      <c r="F4" s="189"/>
      <c r="G4" s="189"/>
      <c r="H4" s="189"/>
      <c r="I4" s="189"/>
      <c r="J4" s="345" t="s">
        <v>277</v>
      </c>
      <c r="K4" s="88" t="s">
        <v>18</v>
      </c>
      <c r="L4" s="85" t="s">
        <v>273</v>
      </c>
      <c r="M4" s="141" t="s">
        <v>272</v>
      </c>
      <c r="N4" s="142"/>
      <c r="O4" s="142"/>
      <c r="P4" s="143"/>
      <c r="Q4" s="88" t="s">
        <v>18</v>
      </c>
      <c r="R4" s="87" t="s">
        <v>21</v>
      </c>
      <c r="S4" s="87" t="s">
        <v>18</v>
      </c>
      <c r="T4" s="87" t="s">
        <v>22</v>
      </c>
      <c r="U4" s="87" t="s">
        <v>18</v>
      </c>
      <c r="V4" s="87" t="s">
        <v>23</v>
      </c>
      <c r="W4" s="87"/>
      <c r="X4" s="87"/>
      <c r="Y4" s="87"/>
      <c r="Z4" s="87"/>
      <c r="AA4" s="86"/>
    </row>
    <row r="5" spans="1:27" ht="27.95" customHeight="1" x14ac:dyDescent="0.4">
      <c r="B5" s="404" t="s">
        <v>269</v>
      </c>
      <c r="C5" s="405"/>
      <c r="D5" s="399"/>
      <c r="E5" s="400"/>
      <c r="F5" s="400"/>
      <c r="G5" s="400"/>
      <c r="H5" s="400"/>
      <c r="I5" s="401"/>
      <c r="J5" s="403"/>
      <c r="K5" s="89" t="s">
        <v>18</v>
      </c>
      <c r="L5" s="93" t="s">
        <v>274</v>
      </c>
      <c r="M5" s="207"/>
      <c r="N5" s="244"/>
      <c r="O5" s="244"/>
      <c r="P5" s="208"/>
      <c r="Q5" s="89"/>
      <c r="R5" s="90"/>
      <c r="S5" s="97" t="s">
        <v>24</v>
      </c>
      <c r="U5" s="97" t="s">
        <v>25</v>
      </c>
      <c r="W5" s="97" t="s">
        <v>26</v>
      </c>
      <c r="X5" s="97"/>
      <c r="Y5" s="97" t="s">
        <v>28</v>
      </c>
      <c r="Z5" s="99"/>
      <c r="AA5" s="13" t="s">
        <v>27</v>
      </c>
    </row>
    <row r="6" spans="1:27" ht="20.100000000000001" customHeight="1" x14ac:dyDescent="0.4">
      <c r="B6" s="141" t="s">
        <v>270</v>
      </c>
      <c r="C6" s="143"/>
      <c r="D6" s="192"/>
      <c r="E6" s="189"/>
      <c r="F6" s="189"/>
      <c r="G6" s="189"/>
      <c r="H6" s="189"/>
      <c r="I6" s="189"/>
      <c r="J6" s="189"/>
      <c r="K6" s="189"/>
      <c r="L6" s="218"/>
      <c r="M6" s="141" t="s">
        <v>16</v>
      </c>
      <c r="N6" s="142"/>
      <c r="O6" s="142"/>
      <c r="P6" s="143"/>
      <c r="Q6" s="88" t="s">
        <v>18</v>
      </c>
      <c r="R6" s="163" t="s">
        <v>275</v>
      </c>
      <c r="S6" s="163"/>
      <c r="T6" s="163"/>
      <c r="U6" s="163"/>
      <c r="V6" s="163"/>
      <c r="W6" s="163"/>
      <c r="X6" s="163"/>
      <c r="Y6" s="163"/>
      <c r="Z6" s="163"/>
      <c r="AA6" s="164"/>
    </row>
    <row r="7" spans="1:27" ht="20.100000000000001" customHeight="1" x14ac:dyDescent="0.4">
      <c r="B7" s="207"/>
      <c r="C7" s="208"/>
      <c r="D7" s="193"/>
      <c r="E7" s="194"/>
      <c r="F7" s="194"/>
      <c r="G7" s="194"/>
      <c r="H7" s="194"/>
      <c r="I7" s="194"/>
      <c r="J7" s="194"/>
      <c r="K7" s="194"/>
      <c r="L7" s="219"/>
      <c r="M7" s="207"/>
      <c r="N7" s="244"/>
      <c r="O7" s="244"/>
      <c r="P7" s="208"/>
      <c r="Q7" s="89" t="s">
        <v>18</v>
      </c>
      <c r="R7" s="199" t="s">
        <v>276</v>
      </c>
      <c r="S7" s="199"/>
      <c r="T7" s="199"/>
      <c r="U7" s="199"/>
      <c r="V7" s="199"/>
      <c r="W7" s="199"/>
      <c r="X7" s="199"/>
      <c r="Y7" s="199"/>
      <c r="Z7" s="199"/>
      <c r="AA7" s="200"/>
    </row>
    <row r="8" spans="1:27" ht="30" customHeight="1" x14ac:dyDescent="0.4">
      <c r="B8" s="141" t="s">
        <v>271</v>
      </c>
      <c r="C8" s="143"/>
      <c r="D8" s="88" t="s">
        <v>5</v>
      </c>
      <c r="E8" s="100"/>
      <c r="F8" s="87" t="s">
        <v>13</v>
      </c>
      <c r="G8" s="402"/>
      <c r="H8" s="402"/>
      <c r="I8" s="189"/>
      <c r="J8" s="189"/>
      <c r="K8" s="189"/>
      <c r="L8" s="218"/>
      <c r="M8" s="150" t="s">
        <v>30</v>
      </c>
      <c r="N8" s="151"/>
      <c r="O8" s="151"/>
      <c r="P8" s="152"/>
      <c r="Q8" s="249"/>
      <c r="R8" s="250"/>
      <c r="S8" s="250"/>
      <c r="T8" s="250"/>
      <c r="U8" s="250"/>
      <c r="V8" s="250"/>
      <c r="W8" s="250"/>
      <c r="X8" s="250"/>
      <c r="Y8" s="250"/>
      <c r="Z8" s="250"/>
      <c r="AA8" s="251"/>
    </row>
    <row r="9" spans="1:27" ht="30" customHeight="1" x14ac:dyDescent="0.4">
      <c r="B9" s="144"/>
      <c r="C9" s="146"/>
      <c r="D9" s="216" t="s">
        <v>258</v>
      </c>
      <c r="E9" s="217"/>
      <c r="F9" s="217"/>
      <c r="G9" s="217"/>
      <c r="H9" s="217"/>
      <c r="I9" s="371"/>
      <c r="J9" s="371"/>
      <c r="K9" s="91" t="s">
        <v>259</v>
      </c>
      <c r="L9" s="92"/>
      <c r="M9" s="150" t="s">
        <v>29</v>
      </c>
      <c r="N9" s="151"/>
      <c r="O9" s="151"/>
      <c r="P9" s="152"/>
      <c r="Q9" s="249"/>
      <c r="R9" s="250"/>
      <c r="S9" s="250"/>
      <c r="T9" s="250"/>
      <c r="U9" s="250"/>
      <c r="V9" s="250"/>
      <c r="W9" s="250"/>
      <c r="X9" s="250"/>
      <c r="Y9" s="250"/>
      <c r="Z9" s="250"/>
      <c r="AA9" s="251"/>
    </row>
    <row r="10" spans="1:27" ht="30" customHeight="1" x14ac:dyDescent="0.4">
      <c r="B10" s="207"/>
      <c r="C10" s="208"/>
      <c r="D10" s="193"/>
      <c r="E10" s="194"/>
      <c r="F10" s="194"/>
      <c r="G10" s="194"/>
      <c r="H10" s="194"/>
      <c r="I10" s="194"/>
      <c r="J10" s="194"/>
      <c r="K10" s="194"/>
      <c r="L10" s="219"/>
      <c r="M10" s="150" t="s">
        <v>288</v>
      </c>
      <c r="N10" s="151"/>
      <c r="O10" s="151"/>
      <c r="P10" s="152"/>
      <c r="Q10" s="174"/>
      <c r="R10" s="171"/>
      <c r="S10" s="171"/>
      <c r="T10" s="171"/>
      <c r="U10" s="171"/>
      <c r="V10" s="171"/>
      <c r="W10" s="171"/>
      <c r="X10" s="171"/>
      <c r="Y10" s="171"/>
      <c r="Z10" s="171"/>
      <c r="AA10" s="175"/>
    </row>
    <row r="11" spans="1:27" ht="9.9499999999999993" customHeight="1" x14ac:dyDescent="0.4">
      <c r="A11" s="209"/>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row>
    <row r="12" spans="1:27" ht="15" customHeight="1" x14ac:dyDescent="0.4">
      <c r="A12" s="209" t="s">
        <v>278</v>
      </c>
      <c r="B12" s="209"/>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row>
    <row r="13" spans="1:27" ht="15" customHeight="1" x14ac:dyDescent="0.4">
      <c r="A13" s="209" t="s">
        <v>280</v>
      </c>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row>
    <row r="14" spans="1:27" ht="20.100000000000001" customHeight="1" x14ac:dyDescent="0.4">
      <c r="B14" s="150" t="s">
        <v>303</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2"/>
    </row>
    <row r="15" spans="1:27" ht="140.1" customHeight="1" x14ac:dyDescent="0.4">
      <c r="B15" s="272" t="s">
        <v>118</v>
      </c>
      <c r="C15" s="272"/>
      <c r="D15" s="349"/>
      <c r="E15" s="340"/>
      <c r="F15" s="340"/>
      <c r="G15" s="340"/>
      <c r="H15" s="340"/>
      <c r="I15" s="340"/>
      <c r="J15" s="340"/>
      <c r="K15" s="340"/>
      <c r="L15" s="340"/>
      <c r="M15" s="340"/>
      <c r="N15" s="340"/>
      <c r="O15" s="340"/>
      <c r="P15" s="340"/>
      <c r="Q15" s="340"/>
      <c r="R15" s="340"/>
      <c r="S15" s="340"/>
      <c r="T15" s="340"/>
      <c r="U15" s="340"/>
      <c r="V15" s="340"/>
      <c r="W15" s="340"/>
      <c r="X15" s="340"/>
      <c r="Y15" s="340"/>
      <c r="Z15" s="340"/>
      <c r="AA15" s="340"/>
    </row>
    <row r="16" spans="1:27" ht="140.1" customHeight="1" x14ac:dyDescent="0.4">
      <c r="B16" s="272" t="s">
        <v>119</v>
      </c>
      <c r="C16" s="272"/>
      <c r="D16" s="349"/>
      <c r="E16" s="340"/>
      <c r="F16" s="340"/>
      <c r="G16" s="340"/>
      <c r="H16" s="340"/>
      <c r="I16" s="340"/>
      <c r="J16" s="340"/>
      <c r="K16" s="340"/>
      <c r="L16" s="340"/>
      <c r="M16" s="340"/>
      <c r="N16" s="340"/>
      <c r="O16" s="340"/>
      <c r="P16" s="340"/>
      <c r="Q16" s="340"/>
      <c r="R16" s="340"/>
      <c r="S16" s="340"/>
      <c r="T16" s="340"/>
      <c r="U16" s="340"/>
      <c r="V16" s="340"/>
      <c r="W16" s="340"/>
      <c r="X16" s="340"/>
      <c r="Y16" s="340"/>
      <c r="Z16" s="340"/>
      <c r="AA16" s="340"/>
    </row>
    <row r="17" spans="1:27" ht="140.1" customHeight="1" x14ac:dyDescent="0.4">
      <c r="B17" s="272" t="s">
        <v>120</v>
      </c>
      <c r="C17" s="272"/>
      <c r="D17" s="349"/>
      <c r="E17" s="340"/>
      <c r="F17" s="340"/>
      <c r="G17" s="340"/>
      <c r="H17" s="340"/>
      <c r="I17" s="340"/>
      <c r="J17" s="340"/>
      <c r="K17" s="340"/>
      <c r="L17" s="340"/>
      <c r="M17" s="340"/>
      <c r="N17" s="340"/>
      <c r="O17" s="340"/>
      <c r="P17" s="340"/>
      <c r="Q17" s="340"/>
      <c r="R17" s="340"/>
      <c r="S17" s="340"/>
      <c r="T17" s="340"/>
      <c r="U17" s="340"/>
      <c r="V17" s="340"/>
      <c r="W17" s="340"/>
      <c r="X17" s="340"/>
      <c r="Y17" s="340"/>
      <c r="Z17" s="340"/>
      <c r="AA17" s="340"/>
    </row>
    <row r="18" spans="1:27" ht="140.1" customHeight="1" x14ac:dyDescent="0.4">
      <c r="B18" s="272" t="s">
        <v>121</v>
      </c>
      <c r="C18" s="272"/>
      <c r="D18" s="349"/>
      <c r="E18" s="340"/>
      <c r="F18" s="340"/>
      <c r="G18" s="340"/>
      <c r="H18" s="340"/>
      <c r="I18" s="340"/>
      <c r="J18" s="340"/>
      <c r="K18" s="340"/>
      <c r="L18" s="340"/>
      <c r="M18" s="340"/>
      <c r="N18" s="340"/>
      <c r="O18" s="340"/>
      <c r="P18" s="340"/>
      <c r="Q18" s="340"/>
      <c r="R18" s="340"/>
      <c r="S18" s="340"/>
      <c r="T18" s="340"/>
      <c r="U18" s="340"/>
      <c r="V18" s="340"/>
      <c r="W18" s="340"/>
      <c r="X18" s="340"/>
      <c r="Y18" s="340"/>
      <c r="Z18" s="340"/>
      <c r="AA18" s="340"/>
    </row>
    <row r="19" spans="1:27" ht="140.1" customHeight="1" x14ac:dyDescent="0.4">
      <c r="B19" s="272" t="s">
        <v>122</v>
      </c>
      <c r="C19" s="272"/>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row>
    <row r="20" spans="1:27" ht="9.9499999999999993" customHeight="1" x14ac:dyDescent="0.4">
      <c r="A20" s="95"/>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row>
    <row r="21" spans="1:27" ht="15" customHeight="1" x14ac:dyDescent="0.4">
      <c r="B21" s="406" t="s">
        <v>281</v>
      </c>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row>
    <row r="22" spans="1:27" ht="15" customHeight="1" x14ac:dyDescent="0.4">
      <c r="A22" s="209" t="s">
        <v>282</v>
      </c>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row>
    <row r="23" spans="1:27" ht="20.100000000000001" customHeight="1" x14ac:dyDescent="0.4">
      <c r="B23" s="129"/>
      <c r="C23" s="130"/>
      <c r="D23" s="385" t="s">
        <v>287</v>
      </c>
      <c r="E23" s="386"/>
      <c r="F23" s="386"/>
      <c r="G23" s="387"/>
      <c r="H23" s="386" t="s">
        <v>118</v>
      </c>
      <c r="I23" s="386"/>
      <c r="J23" s="386"/>
      <c r="K23" s="386"/>
      <c r="L23" s="385" t="s">
        <v>119</v>
      </c>
      <c r="M23" s="386"/>
      <c r="N23" s="386"/>
      <c r="O23" s="387"/>
      <c r="P23" s="386" t="s">
        <v>120</v>
      </c>
      <c r="Q23" s="386"/>
      <c r="R23" s="386"/>
      <c r="S23" s="387"/>
      <c r="T23" s="385" t="s">
        <v>121</v>
      </c>
      <c r="U23" s="386"/>
      <c r="V23" s="386"/>
      <c r="W23" s="387"/>
      <c r="X23" s="385" t="s">
        <v>122</v>
      </c>
      <c r="Y23" s="386"/>
      <c r="Z23" s="386"/>
      <c r="AA23" s="387"/>
    </row>
    <row r="24" spans="1:27" ht="20.100000000000001" customHeight="1" x14ac:dyDescent="0.4">
      <c r="B24" s="132"/>
      <c r="C24" s="133"/>
      <c r="D24" s="101" t="s">
        <v>41</v>
      </c>
      <c r="E24" s="102"/>
      <c r="F24" s="391" t="s">
        <v>248</v>
      </c>
      <c r="G24" s="392"/>
      <c r="H24" s="101" t="s">
        <v>41</v>
      </c>
      <c r="I24" s="102"/>
      <c r="J24" s="391" t="s">
        <v>248</v>
      </c>
      <c r="K24" s="391"/>
      <c r="L24" s="101" t="s">
        <v>41</v>
      </c>
      <c r="M24" s="102"/>
      <c r="N24" s="104" t="s">
        <v>248</v>
      </c>
      <c r="O24" s="103"/>
      <c r="P24" s="101" t="s">
        <v>41</v>
      </c>
      <c r="Q24" s="102"/>
      <c r="R24" s="397" t="s">
        <v>248</v>
      </c>
      <c r="S24" s="398"/>
      <c r="T24" s="101" t="s">
        <v>41</v>
      </c>
      <c r="U24" s="102"/>
      <c r="V24" s="397" t="s">
        <v>248</v>
      </c>
      <c r="W24" s="398"/>
      <c r="X24" s="101" t="s">
        <v>41</v>
      </c>
      <c r="Y24" s="102"/>
      <c r="Z24" s="397" t="s">
        <v>248</v>
      </c>
      <c r="AA24" s="398"/>
    </row>
    <row r="25" spans="1:27" ht="20.100000000000001" customHeight="1" x14ac:dyDescent="0.4">
      <c r="B25" s="205"/>
      <c r="C25" s="350"/>
      <c r="D25" s="101" t="s">
        <v>41</v>
      </c>
      <c r="E25" s="105"/>
      <c r="F25" s="393" t="s">
        <v>249</v>
      </c>
      <c r="G25" s="394"/>
      <c r="H25" s="101" t="s">
        <v>41</v>
      </c>
      <c r="I25" s="105"/>
      <c r="J25" s="393" t="s">
        <v>249</v>
      </c>
      <c r="K25" s="393"/>
      <c r="L25" s="101" t="s">
        <v>41</v>
      </c>
      <c r="M25" s="105"/>
      <c r="N25" s="107" t="s">
        <v>249</v>
      </c>
      <c r="O25" s="108"/>
      <c r="P25" s="101" t="s">
        <v>41</v>
      </c>
      <c r="Q25" s="105"/>
      <c r="R25" s="395" t="s">
        <v>249</v>
      </c>
      <c r="S25" s="396"/>
      <c r="T25" s="101" t="s">
        <v>41</v>
      </c>
      <c r="U25" s="105"/>
      <c r="V25" s="395" t="s">
        <v>249</v>
      </c>
      <c r="W25" s="396"/>
      <c r="X25" s="101" t="s">
        <v>41</v>
      </c>
      <c r="Y25" s="105"/>
      <c r="Z25" s="395" t="s">
        <v>249</v>
      </c>
      <c r="AA25" s="396"/>
    </row>
    <row r="26" spans="1:27" ht="15" customHeight="1" x14ac:dyDescent="0.4">
      <c r="B26" s="141" t="s">
        <v>283</v>
      </c>
      <c r="C26" s="143"/>
      <c r="D26" s="379" t="s">
        <v>34</v>
      </c>
      <c r="E26" s="380"/>
      <c r="F26" s="380"/>
      <c r="G26" s="381"/>
      <c r="H26" s="379" t="s">
        <v>34</v>
      </c>
      <c r="I26" s="380"/>
      <c r="J26" s="380"/>
      <c r="K26" s="381"/>
      <c r="L26" s="379" t="s">
        <v>34</v>
      </c>
      <c r="M26" s="380"/>
      <c r="N26" s="380"/>
      <c r="O26" s="381"/>
      <c r="P26" s="379" t="s">
        <v>34</v>
      </c>
      <c r="Q26" s="380"/>
      <c r="R26" s="380"/>
      <c r="S26" s="381"/>
      <c r="T26" s="379" t="s">
        <v>34</v>
      </c>
      <c r="U26" s="380"/>
      <c r="V26" s="380"/>
      <c r="W26" s="381"/>
      <c r="X26" s="379" t="s">
        <v>34</v>
      </c>
      <c r="Y26" s="380"/>
      <c r="Z26" s="380"/>
      <c r="AA26" s="381"/>
    </row>
    <row r="27" spans="1:27" ht="24.95" customHeight="1" x14ac:dyDescent="0.4">
      <c r="B27" s="207"/>
      <c r="C27" s="208"/>
      <c r="D27" s="382"/>
      <c r="E27" s="383"/>
      <c r="F27" s="383"/>
      <c r="G27" s="384"/>
      <c r="H27" s="382"/>
      <c r="I27" s="383"/>
      <c r="J27" s="383"/>
      <c r="K27" s="384"/>
      <c r="L27" s="382"/>
      <c r="M27" s="383"/>
      <c r="N27" s="383"/>
      <c r="O27" s="384"/>
      <c r="P27" s="382"/>
      <c r="Q27" s="383"/>
      <c r="R27" s="383"/>
      <c r="S27" s="384"/>
      <c r="T27" s="382"/>
      <c r="U27" s="383"/>
      <c r="V27" s="383"/>
      <c r="W27" s="384"/>
      <c r="X27" s="382"/>
      <c r="Y27" s="383"/>
      <c r="Z27" s="383"/>
      <c r="AA27" s="384"/>
    </row>
    <row r="28" spans="1:27" ht="39.950000000000003" customHeight="1" x14ac:dyDescent="0.4">
      <c r="B28" s="150" t="s">
        <v>284</v>
      </c>
      <c r="C28" s="152"/>
      <c r="D28" s="159"/>
      <c r="E28" s="160"/>
      <c r="F28" s="160"/>
      <c r="G28" s="161"/>
      <c r="H28" s="159"/>
      <c r="I28" s="160"/>
      <c r="J28" s="160"/>
      <c r="K28" s="161"/>
      <c r="L28" s="159"/>
      <c r="M28" s="160"/>
      <c r="N28" s="160"/>
      <c r="O28" s="161"/>
      <c r="P28" s="159"/>
      <c r="Q28" s="160"/>
      <c r="R28" s="160"/>
      <c r="S28" s="161"/>
      <c r="T28" s="159"/>
      <c r="U28" s="160"/>
      <c r="V28" s="160"/>
      <c r="W28" s="161"/>
      <c r="X28" s="159"/>
      <c r="Y28" s="160"/>
      <c r="Z28" s="160"/>
      <c r="AA28" s="161"/>
    </row>
    <row r="29" spans="1:27" ht="39.950000000000003" customHeight="1" x14ac:dyDescent="0.4">
      <c r="B29" s="150" t="s">
        <v>285</v>
      </c>
      <c r="C29" s="152"/>
      <c r="D29" s="159"/>
      <c r="E29" s="160"/>
      <c r="F29" s="160"/>
      <c r="G29" s="161"/>
      <c r="H29" s="159"/>
      <c r="I29" s="160"/>
      <c r="J29" s="160"/>
      <c r="K29" s="161"/>
      <c r="L29" s="159"/>
      <c r="M29" s="160"/>
      <c r="N29" s="160"/>
      <c r="O29" s="161"/>
      <c r="P29" s="159"/>
      <c r="Q29" s="160"/>
      <c r="R29" s="160"/>
      <c r="S29" s="161"/>
      <c r="T29" s="159"/>
      <c r="U29" s="160"/>
      <c r="V29" s="160"/>
      <c r="W29" s="161"/>
      <c r="X29" s="159"/>
      <c r="Y29" s="160"/>
      <c r="Z29" s="160"/>
      <c r="AA29" s="161"/>
    </row>
    <row r="30" spans="1:27" ht="39.950000000000003" customHeight="1" x14ac:dyDescent="0.4">
      <c r="B30" s="150" t="s">
        <v>181</v>
      </c>
      <c r="C30" s="152"/>
      <c r="D30" s="159"/>
      <c r="E30" s="160"/>
      <c r="F30" s="160"/>
      <c r="G30" s="161"/>
      <c r="H30" s="159"/>
      <c r="I30" s="160"/>
      <c r="J30" s="160"/>
      <c r="K30" s="161"/>
      <c r="L30" s="159"/>
      <c r="M30" s="160"/>
      <c r="N30" s="160"/>
      <c r="O30" s="161"/>
      <c r="P30" s="159"/>
      <c r="Q30" s="160"/>
      <c r="R30" s="160"/>
      <c r="S30" s="161"/>
      <c r="T30" s="159"/>
      <c r="U30" s="160"/>
      <c r="V30" s="160"/>
      <c r="W30" s="161"/>
      <c r="X30" s="159"/>
      <c r="Y30" s="160"/>
      <c r="Z30" s="160"/>
      <c r="AA30" s="161"/>
    </row>
    <row r="31" spans="1:27" ht="39.950000000000003" customHeight="1" x14ac:dyDescent="0.4">
      <c r="B31" s="150" t="s">
        <v>286</v>
      </c>
      <c r="C31" s="152"/>
      <c r="D31" s="159"/>
      <c r="E31" s="160"/>
      <c r="F31" s="160"/>
      <c r="G31" s="161"/>
      <c r="H31" s="159"/>
      <c r="I31" s="160"/>
      <c r="J31" s="160"/>
      <c r="K31" s="161"/>
      <c r="L31" s="159"/>
      <c r="M31" s="160"/>
      <c r="N31" s="160"/>
      <c r="O31" s="161"/>
      <c r="P31" s="159"/>
      <c r="Q31" s="160"/>
      <c r="R31" s="160"/>
      <c r="S31" s="161"/>
      <c r="T31" s="159"/>
      <c r="U31" s="160"/>
      <c r="V31" s="160"/>
      <c r="W31" s="161"/>
      <c r="X31" s="159"/>
      <c r="Y31" s="160"/>
      <c r="Z31" s="160"/>
      <c r="AA31" s="161"/>
    </row>
    <row r="32" spans="1:27" ht="39.950000000000003" customHeight="1" x14ac:dyDescent="0.4">
      <c r="B32" s="150" t="s">
        <v>289</v>
      </c>
      <c r="C32" s="152"/>
      <c r="D32" s="159"/>
      <c r="E32" s="160"/>
      <c r="F32" s="160"/>
      <c r="G32" s="161"/>
      <c r="H32" s="159"/>
      <c r="I32" s="160"/>
      <c r="J32" s="160"/>
      <c r="K32" s="161"/>
      <c r="L32" s="159"/>
      <c r="M32" s="160"/>
      <c r="N32" s="160"/>
      <c r="O32" s="161"/>
      <c r="P32" s="159"/>
      <c r="Q32" s="160"/>
      <c r="R32" s="160"/>
      <c r="S32" s="161"/>
      <c r="T32" s="159"/>
      <c r="U32" s="160"/>
      <c r="V32" s="160"/>
      <c r="W32" s="161"/>
      <c r="X32" s="159"/>
      <c r="Y32" s="160"/>
      <c r="Z32" s="160"/>
      <c r="AA32" s="161"/>
    </row>
    <row r="33" spans="1:27" ht="39.950000000000003" customHeight="1" x14ac:dyDescent="0.4">
      <c r="B33" s="150" t="s">
        <v>290</v>
      </c>
      <c r="C33" s="152"/>
      <c r="D33" s="159"/>
      <c r="E33" s="160"/>
      <c r="F33" s="160"/>
      <c r="G33" s="161"/>
      <c r="H33" s="159"/>
      <c r="I33" s="160"/>
      <c r="J33" s="160"/>
      <c r="K33" s="161"/>
      <c r="L33" s="159"/>
      <c r="M33" s="160"/>
      <c r="N33" s="160"/>
      <c r="O33" s="161"/>
      <c r="P33" s="159"/>
      <c r="Q33" s="160"/>
      <c r="R33" s="160"/>
      <c r="S33" s="161"/>
      <c r="T33" s="159"/>
      <c r="U33" s="160"/>
      <c r="V33" s="160"/>
      <c r="W33" s="161"/>
      <c r="X33" s="159"/>
      <c r="Y33" s="160"/>
      <c r="Z33" s="160"/>
      <c r="AA33" s="161"/>
    </row>
    <row r="34" spans="1:27" ht="20.100000000000001" customHeight="1" x14ac:dyDescent="0.4">
      <c r="B34" s="141" t="s">
        <v>291</v>
      </c>
      <c r="C34" s="143"/>
      <c r="D34" s="375"/>
      <c r="E34" s="376"/>
      <c r="F34" s="376"/>
      <c r="G34" s="86" t="s">
        <v>150</v>
      </c>
      <c r="H34" s="375"/>
      <c r="I34" s="376"/>
      <c r="J34" s="376"/>
      <c r="K34" s="86" t="s">
        <v>150</v>
      </c>
      <c r="L34" s="375"/>
      <c r="M34" s="376"/>
      <c r="N34" s="376"/>
      <c r="O34" s="86" t="s">
        <v>150</v>
      </c>
      <c r="P34" s="375"/>
      <c r="Q34" s="376"/>
      <c r="R34" s="376"/>
      <c r="S34" s="86" t="s">
        <v>150</v>
      </c>
      <c r="T34" s="375"/>
      <c r="U34" s="376"/>
      <c r="V34" s="376"/>
      <c r="W34" s="86" t="s">
        <v>150</v>
      </c>
      <c r="X34" s="375"/>
      <c r="Y34" s="376"/>
      <c r="Z34" s="376"/>
      <c r="AA34" s="86" t="s">
        <v>150</v>
      </c>
    </row>
    <row r="35" spans="1:27" ht="20.100000000000001" customHeight="1" x14ac:dyDescent="0.4">
      <c r="B35" s="207"/>
      <c r="C35" s="208"/>
      <c r="D35" s="377" t="s">
        <v>292</v>
      </c>
      <c r="E35" s="378"/>
      <c r="F35" s="105"/>
      <c r="G35" s="109" t="s">
        <v>296</v>
      </c>
      <c r="H35" s="377" t="s">
        <v>292</v>
      </c>
      <c r="I35" s="378"/>
      <c r="J35" s="105"/>
      <c r="K35" s="109" t="s">
        <v>296</v>
      </c>
      <c r="L35" s="377" t="s">
        <v>292</v>
      </c>
      <c r="M35" s="378"/>
      <c r="N35" s="105"/>
      <c r="O35" s="109" t="s">
        <v>296</v>
      </c>
      <c r="P35" s="377" t="s">
        <v>292</v>
      </c>
      <c r="Q35" s="378"/>
      <c r="R35" s="105"/>
      <c r="S35" s="109" t="s">
        <v>296</v>
      </c>
      <c r="T35" s="377" t="s">
        <v>292</v>
      </c>
      <c r="U35" s="378"/>
      <c r="V35" s="105"/>
      <c r="W35" s="109" t="s">
        <v>296</v>
      </c>
      <c r="X35" s="377" t="s">
        <v>292</v>
      </c>
      <c r="Y35" s="378"/>
      <c r="Z35" s="105"/>
      <c r="AA35" s="109" t="s">
        <v>296</v>
      </c>
    </row>
    <row r="36" spans="1:27" ht="20.100000000000001" customHeight="1" x14ac:dyDescent="0.4">
      <c r="B36" s="388" t="s">
        <v>295</v>
      </c>
      <c r="C36" s="373" t="s">
        <v>293</v>
      </c>
      <c r="D36" s="375"/>
      <c r="E36" s="376"/>
      <c r="F36" s="376"/>
      <c r="G36" s="86" t="s">
        <v>150</v>
      </c>
      <c r="H36" s="375"/>
      <c r="I36" s="376"/>
      <c r="J36" s="376"/>
      <c r="K36" s="86" t="s">
        <v>150</v>
      </c>
      <c r="L36" s="375"/>
      <c r="M36" s="376"/>
      <c r="N36" s="376"/>
      <c r="O36" s="86" t="s">
        <v>150</v>
      </c>
      <c r="P36" s="375"/>
      <c r="Q36" s="376"/>
      <c r="R36" s="376"/>
      <c r="S36" s="86" t="s">
        <v>150</v>
      </c>
      <c r="T36" s="375"/>
      <c r="U36" s="376"/>
      <c r="V36" s="376"/>
      <c r="W36" s="86" t="s">
        <v>150</v>
      </c>
      <c r="X36" s="375"/>
      <c r="Y36" s="376"/>
      <c r="Z36" s="376"/>
      <c r="AA36" s="86" t="s">
        <v>150</v>
      </c>
    </row>
    <row r="37" spans="1:27" ht="20.100000000000001" customHeight="1" x14ac:dyDescent="0.4">
      <c r="B37" s="389"/>
      <c r="C37" s="374"/>
      <c r="D37" s="377" t="s">
        <v>292</v>
      </c>
      <c r="E37" s="378"/>
      <c r="F37" s="105"/>
      <c r="G37" s="109" t="s">
        <v>296</v>
      </c>
      <c r="H37" s="377" t="s">
        <v>292</v>
      </c>
      <c r="I37" s="378"/>
      <c r="J37" s="105"/>
      <c r="K37" s="109" t="s">
        <v>296</v>
      </c>
      <c r="L37" s="377" t="s">
        <v>292</v>
      </c>
      <c r="M37" s="378"/>
      <c r="N37" s="105"/>
      <c r="O37" s="109" t="s">
        <v>296</v>
      </c>
      <c r="P37" s="377" t="s">
        <v>292</v>
      </c>
      <c r="Q37" s="378"/>
      <c r="R37" s="105"/>
      <c r="S37" s="109" t="s">
        <v>296</v>
      </c>
      <c r="T37" s="377" t="s">
        <v>292</v>
      </c>
      <c r="U37" s="378"/>
      <c r="V37" s="105"/>
      <c r="W37" s="109" t="s">
        <v>296</v>
      </c>
      <c r="X37" s="377" t="s">
        <v>292</v>
      </c>
      <c r="Y37" s="378"/>
      <c r="Z37" s="105"/>
      <c r="AA37" s="109" t="s">
        <v>296</v>
      </c>
    </row>
    <row r="38" spans="1:27" ht="20.100000000000001" customHeight="1" x14ac:dyDescent="0.4">
      <c r="B38" s="389"/>
      <c r="C38" s="373" t="s">
        <v>294</v>
      </c>
      <c r="D38" s="375"/>
      <c r="E38" s="376"/>
      <c r="F38" s="376"/>
      <c r="G38" s="86" t="s">
        <v>150</v>
      </c>
      <c r="H38" s="375"/>
      <c r="I38" s="376"/>
      <c r="J38" s="376"/>
      <c r="K38" s="86" t="s">
        <v>150</v>
      </c>
      <c r="L38" s="375"/>
      <c r="M38" s="376"/>
      <c r="N38" s="376"/>
      <c r="O38" s="86" t="s">
        <v>150</v>
      </c>
      <c r="P38" s="375"/>
      <c r="Q38" s="376"/>
      <c r="R38" s="376"/>
      <c r="S38" s="86" t="s">
        <v>150</v>
      </c>
      <c r="T38" s="375"/>
      <c r="U38" s="376"/>
      <c r="V38" s="376"/>
      <c r="W38" s="86" t="s">
        <v>150</v>
      </c>
      <c r="X38" s="375"/>
      <c r="Y38" s="376"/>
      <c r="Z38" s="376"/>
      <c r="AA38" s="86" t="s">
        <v>150</v>
      </c>
    </row>
    <row r="39" spans="1:27" ht="20.100000000000001" customHeight="1" x14ac:dyDescent="0.4">
      <c r="B39" s="390"/>
      <c r="C39" s="374"/>
      <c r="D39" s="377" t="s">
        <v>292</v>
      </c>
      <c r="E39" s="378"/>
      <c r="F39" s="105"/>
      <c r="G39" s="109" t="s">
        <v>296</v>
      </c>
      <c r="H39" s="377" t="s">
        <v>292</v>
      </c>
      <c r="I39" s="378"/>
      <c r="J39" s="105"/>
      <c r="K39" s="109" t="s">
        <v>296</v>
      </c>
      <c r="L39" s="377" t="s">
        <v>292</v>
      </c>
      <c r="M39" s="378"/>
      <c r="N39" s="105"/>
      <c r="O39" s="109" t="s">
        <v>296</v>
      </c>
      <c r="P39" s="377" t="s">
        <v>292</v>
      </c>
      <c r="Q39" s="378"/>
      <c r="R39" s="105"/>
      <c r="S39" s="109" t="s">
        <v>296</v>
      </c>
      <c r="T39" s="377" t="s">
        <v>292</v>
      </c>
      <c r="U39" s="378"/>
      <c r="V39" s="105"/>
      <c r="W39" s="109" t="s">
        <v>296</v>
      </c>
      <c r="X39" s="377" t="s">
        <v>292</v>
      </c>
      <c r="Y39" s="378"/>
      <c r="Z39" s="105"/>
      <c r="AA39" s="109" t="s">
        <v>296</v>
      </c>
    </row>
    <row r="40" spans="1:27" ht="9.9499999999999993" customHeight="1" x14ac:dyDescent="0.4">
      <c r="B40" s="98"/>
      <c r="C40" s="96"/>
      <c r="D40" s="106"/>
      <c r="E40" s="106"/>
      <c r="F40" s="96"/>
      <c r="G40" s="96"/>
      <c r="H40" s="96"/>
      <c r="I40" s="96"/>
      <c r="J40" s="96"/>
      <c r="K40" s="96"/>
      <c r="L40" s="96"/>
      <c r="M40" s="96"/>
      <c r="N40" s="96"/>
      <c r="O40" s="96"/>
      <c r="P40" s="96"/>
      <c r="Q40" s="96"/>
      <c r="R40" s="96"/>
      <c r="S40" s="96"/>
      <c r="T40" s="96"/>
      <c r="U40" s="96"/>
      <c r="V40" s="96"/>
      <c r="W40" s="96"/>
      <c r="X40" s="96"/>
      <c r="Y40" s="96"/>
      <c r="Z40" s="96"/>
      <c r="AA40" s="96"/>
    </row>
    <row r="41" spans="1:27" ht="15" customHeight="1" x14ac:dyDescent="0.4">
      <c r="A41" s="209" t="s">
        <v>310</v>
      </c>
      <c r="B41" s="209"/>
      <c r="C41" s="209"/>
      <c r="D41" s="209"/>
      <c r="E41" s="209"/>
      <c r="F41" s="209"/>
      <c r="G41" s="209"/>
      <c r="H41" s="209"/>
      <c r="I41" s="209"/>
      <c r="J41" s="209"/>
      <c r="K41" s="209"/>
      <c r="L41" s="209"/>
      <c r="M41" s="209"/>
      <c r="N41" s="209"/>
      <c r="O41" s="209"/>
      <c r="P41" s="209"/>
      <c r="Q41" s="209"/>
      <c r="R41" s="209"/>
      <c r="S41" s="209"/>
      <c r="T41" s="209"/>
      <c r="U41" s="209"/>
      <c r="V41" s="209"/>
      <c r="W41" s="209"/>
      <c r="X41" s="194" t="s">
        <v>302</v>
      </c>
      <c r="Y41" s="194"/>
      <c r="Z41" s="194"/>
      <c r="AA41" s="194"/>
    </row>
    <row r="42" spans="1:27" ht="20.100000000000001" customHeight="1" x14ac:dyDescent="0.4">
      <c r="B42" s="272" t="s">
        <v>63</v>
      </c>
      <c r="C42" s="272"/>
      <c r="D42" s="272"/>
      <c r="E42" s="272"/>
      <c r="F42" s="272"/>
      <c r="G42" s="272"/>
      <c r="H42" s="272" t="s">
        <v>297</v>
      </c>
      <c r="I42" s="272"/>
      <c r="J42" s="272"/>
      <c r="K42" s="272"/>
      <c r="L42" s="272"/>
      <c r="M42" s="272"/>
      <c r="N42" s="272"/>
      <c r="O42" s="272"/>
      <c r="P42" s="272" t="s">
        <v>67</v>
      </c>
      <c r="Q42" s="272"/>
      <c r="R42" s="272"/>
      <c r="S42" s="272"/>
      <c r="T42" s="272"/>
      <c r="U42" s="272"/>
      <c r="V42" s="272"/>
      <c r="W42" s="272"/>
      <c r="X42" s="272"/>
      <c r="Y42" s="272"/>
      <c r="Z42" s="272"/>
      <c r="AA42" s="272"/>
    </row>
    <row r="43" spans="1:27" ht="20.100000000000001" customHeight="1" x14ac:dyDescent="0.4">
      <c r="B43" s="272"/>
      <c r="C43" s="272"/>
      <c r="D43" s="272"/>
      <c r="E43" s="272"/>
      <c r="F43" s="272"/>
      <c r="G43" s="272"/>
      <c r="H43" s="272" t="s">
        <v>298</v>
      </c>
      <c r="I43" s="272"/>
      <c r="J43" s="272"/>
      <c r="K43" s="272"/>
      <c r="L43" s="272" t="s">
        <v>299</v>
      </c>
      <c r="M43" s="272"/>
      <c r="N43" s="272"/>
      <c r="O43" s="272"/>
      <c r="P43" s="272"/>
      <c r="Q43" s="272"/>
      <c r="R43" s="272"/>
      <c r="S43" s="272"/>
      <c r="T43" s="272"/>
      <c r="U43" s="272"/>
      <c r="V43" s="272"/>
      <c r="W43" s="272"/>
      <c r="X43" s="272"/>
      <c r="Y43" s="272"/>
      <c r="Z43" s="272"/>
      <c r="AA43" s="272"/>
    </row>
    <row r="44" spans="1:27" ht="39.950000000000003" customHeight="1" x14ac:dyDescent="0.4">
      <c r="B44" s="272" t="s">
        <v>300</v>
      </c>
      <c r="C44" s="272"/>
      <c r="D44" s="272"/>
      <c r="E44" s="272"/>
      <c r="F44" s="272"/>
      <c r="G44" s="272"/>
      <c r="H44" s="372"/>
      <c r="I44" s="372"/>
      <c r="J44" s="372"/>
      <c r="K44" s="372"/>
      <c r="L44" s="372"/>
      <c r="M44" s="372"/>
      <c r="N44" s="372"/>
      <c r="O44" s="372"/>
      <c r="P44" s="340"/>
      <c r="Q44" s="340"/>
      <c r="R44" s="340"/>
      <c r="S44" s="340"/>
      <c r="T44" s="340"/>
      <c r="U44" s="340"/>
      <c r="V44" s="340"/>
      <c r="W44" s="340"/>
      <c r="X44" s="340"/>
      <c r="Y44" s="340"/>
      <c r="Z44" s="340"/>
      <c r="AA44" s="340"/>
    </row>
    <row r="45" spans="1:27" s="99" customFormat="1" ht="39.950000000000003" customHeight="1" x14ac:dyDescent="0.4">
      <c r="B45" s="272" t="s">
        <v>301</v>
      </c>
      <c r="C45" s="272"/>
      <c r="D45" s="272"/>
      <c r="E45" s="272"/>
      <c r="F45" s="272"/>
      <c r="G45" s="272"/>
      <c r="H45" s="372"/>
      <c r="I45" s="372"/>
      <c r="J45" s="372"/>
      <c r="K45" s="372"/>
      <c r="L45" s="372"/>
      <c r="M45" s="372"/>
      <c r="N45" s="372"/>
      <c r="O45" s="372"/>
      <c r="P45" s="340"/>
      <c r="Q45" s="340"/>
      <c r="R45" s="340"/>
      <c r="S45" s="340"/>
      <c r="T45" s="340"/>
      <c r="U45" s="340"/>
      <c r="V45" s="340"/>
      <c r="W45" s="340"/>
      <c r="X45" s="340"/>
      <c r="Y45" s="340"/>
      <c r="Z45" s="340"/>
      <c r="AA45" s="340"/>
    </row>
    <row r="46" spans="1:27" s="99" customFormat="1" ht="39.950000000000003" customHeight="1" x14ac:dyDescent="0.4">
      <c r="B46" s="272" t="s">
        <v>304</v>
      </c>
      <c r="C46" s="272"/>
      <c r="D46" s="272"/>
      <c r="E46" s="272"/>
      <c r="F46" s="272"/>
      <c r="G46" s="272"/>
      <c r="H46" s="372"/>
      <c r="I46" s="372"/>
      <c r="J46" s="372"/>
      <c r="K46" s="372"/>
      <c r="L46" s="372"/>
      <c r="M46" s="372"/>
      <c r="N46" s="372"/>
      <c r="O46" s="372"/>
      <c r="P46" s="340"/>
      <c r="Q46" s="340"/>
      <c r="R46" s="340"/>
      <c r="S46" s="340"/>
      <c r="T46" s="340"/>
      <c r="U46" s="340"/>
      <c r="V46" s="340"/>
      <c r="W46" s="340"/>
      <c r="X46" s="340"/>
      <c r="Y46" s="340"/>
      <c r="Z46" s="340"/>
      <c r="AA46" s="340"/>
    </row>
    <row r="47" spans="1:27" s="99" customFormat="1" ht="39.950000000000003" customHeight="1" x14ac:dyDescent="0.4">
      <c r="B47" s="272" t="s">
        <v>305</v>
      </c>
      <c r="C47" s="272"/>
      <c r="D47" s="272"/>
      <c r="E47" s="272"/>
      <c r="F47" s="272"/>
      <c r="G47" s="272"/>
      <c r="H47" s="372"/>
      <c r="I47" s="372"/>
      <c r="J47" s="372"/>
      <c r="K47" s="372"/>
      <c r="L47" s="372"/>
      <c r="M47" s="372"/>
      <c r="N47" s="372"/>
      <c r="O47" s="372"/>
      <c r="P47" s="340"/>
      <c r="Q47" s="340"/>
      <c r="R47" s="340"/>
      <c r="S47" s="340"/>
      <c r="T47" s="340"/>
      <c r="U47" s="340"/>
      <c r="V47" s="340"/>
      <c r="W47" s="340"/>
      <c r="X47" s="340"/>
      <c r="Y47" s="340"/>
      <c r="Z47" s="340"/>
      <c r="AA47" s="340"/>
    </row>
    <row r="48" spans="1:27" s="99" customFormat="1" ht="39.950000000000003" customHeight="1" x14ac:dyDescent="0.4">
      <c r="B48" s="272" t="s">
        <v>306</v>
      </c>
      <c r="C48" s="272"/>
      <c r="D48" s="272"/>
      <c r="E48" s="272"/>
      <c r="F48" s="272"/>
      <c r="G48" s="272"/>
      <c r="H48" s="372"/>
      <c r="I48" s="372"/>
      <c r="J48" s="372"/>
      <c r="K48" s="372"/>
      <c r="L48" s="372"/>
      <c r="M48" s="372"/>
      <c r="N48" s="372"/>
      <c r="O48" s="372"/>
      <c r="P48" s="340"/>
      <c r="Q48" s="340"/>
      <c r="R48" s="340"/>
      <c r="S48" s="340"/>
      <c r="T48" s="340"/>
      <c r="U48" s="340"/>
      <c r="V48" s="340"/>
      <c r="W48" s="340"/>
      <c r="X48" s="340"/>
      <c r="Y48" s="340"/>
      <c r="Z48" s="340"/>
      <c r="AA48" s="340"/>
    </row>
    <row r="49" spans="2:27" s="99" customFormat="1" ht="39.950000000000003" customHeight="1" x14ac:dyDescent="0.4">
      <c r="B49" s="272" t="s">
        <v>307</v>
      </c>
      <c r="C49" s="272"/>
      <c r="D49" s="272"/>
      <c r="E49" s="272"/>
      <c r="F49" s="272"/>
      <c r="G49" s="272"/>
      <c r="H49" s="372"/>
      <c r="I49" s="372"/>
      <c r="J49" s="372"/>
      <c r="K49" s="372"/>
      <c r="L49" s="372"/>
      <c r="M49" s="372"/>
      <c r="N49" s="372"/>
      <c r="O49" s="372"/>
      <c r="P49" s="340"/>
      <c r="Q49" s="340"/>
      <c r="R49" s="340"/>
      <c r="S49" s="340"/>
      <c r="T49" s="340"/>
      <c r="U49" s="340"/>
      <c r="V49" s="340"/>
      <c r="W49" s="340"/>
      <c r="X49" s="340"/>
      <c r="Y49" s="340"/>
      <c r="Z49" s="340"/>
      <c r="AA49" s="340"/>
    </row>
    <row r="50" spans="2:27" s="99" customFormat="1" ht="39.950000000000003" customHeight="1" x14ac:dyDescent="0.4">
      <c r="B50" s="272" t="s">
        <v>308</v>
      </c>
      <c r="C50" s="272"/>
      <c r="D50" s="272"/>
      <c r="E50" s="272"/>
      <c r="F50" s="272"/>
      <c r="G50" s="272"/>
      <c r="H50" s="372"/>
      <c r="I50" s="372"/>
      <c r="J50" s="372"/>
      <c r="K50" s="372"/>
      <c r="L50" s="372"/>
      <c r="M50" s="372"/>
      <c r="N50" s="372"/>
      <c r="O50" s="372"/>
      <c r="P50" s="340"/>
      <c r="Q50" s="340"/>
      <c r="R50" s="340"/>
      <c r="S50" s="340"/>
      <c r="T50" s="340"/>
      <c r="U50" s="340"/>
      <c r="V50" s="340"/>
      <c r="W50" s="340"/>
      <c r="X50" s="340"/>
      <c r="Y50" s="340"/>
      <c r="Z50" s="340"/>
      <c r="AA50" s="340"/>
    </row>
    <row r="51" spans="2:27" s="99" customFormat="1" ht="39.950000000000003" customHeight="1" x14ac:dyDescent="0.4">
      <c r="B51" s="272" t="s">
        <v>309</v>
      </c>
      <c r="C51" s="272"/>
      <c r="D51" s="272"/>
      <c r="E51" s="272"/>
      <c r="F51" s="272"/>
      <c r="G51" s="272"/>
      <c r="H51" s="372"/>
      <c r="I51" s="372"/>
      <c r="J51" s="372"/>
      <c r="K51" s="372"/>
      <c r="L51" s="372"/>
      <c r="M51" s="372"/>
      <c r="N51" s="372"/>
      <c r="O51" s="372"/>
      <c r="P51" s="340"/>
      <c r="Q51" s="340"/>
      <c r="R51" s="340"/>
      <c r="S51" s="340"/>
      <c r="T51" s="340"/>
      <c r="U51" s="340"/>
      <c r="V51" s="340"/>
      <c r="W51" s="340"/>
      <c r="X51" s="340"/>
      <c r="Y51" s="340"/>
      <c r="Z51" s="340"/>
      <c r="AA51" s="340"/>
    </row>
    <row r="52" spans="2:27" s="99" customFormat="1" ht="39.950000000000003" customHeight="1" x14ac:dyDescent="0.4">
      <c r="B52" s="272" t="s">
        <v>164</v>
      </c>
      <c r="C52" s="272"/>
      <c r="D52" s="272"/>
      <c r="E52" s="272"/>
      <c r="F52" s="272"/>
      <c r="G52" s="272"/>
      <c r="H52" s="372"/>
      <c r="I52" s="372"/>
      <c r="J52" s="372"/>
      <c r="K52" s="372"/>
      <c r="L52" s="372"/>
      <c r="M52" s="372"/>
      <c r="N52" s="372"/>
      <c r="O52" s="372"/>
      <c r="P52" s="340"/>
      <c r="Q52" s="340"/>
      <c r="R52" s="340"/>
      <c r="S52" s="340"/>
      <c r="T52" s="340"/>
      <c r="U52" s="340"/>
      <c r="V52" s="340"/>
      <c r="W52" s="340"/>
      <c r="X52" s="340"/>
      <c r="Y52" s="340"/>
      <c r="Z52" s="340"/>
      <c r="AA52" s="340"/>
    </row>
    <row r="53" spans="2:27" s="99" customFormat="1" ht="20.100000000000001" customHeight="1" x14ac:dyDescent="0.4">
      <c r="E53"/>
      <c r="F53"/>
      <c r="G53"/>
      <c r="H53"/>
      <c r="I53"/>
      <c r="J53"/>
      <c r="K53"/>
      <c r="L53"/>
      <c r="M53"/>
      <c r="N53"/>
      <c r="O53"/>
      <c r="U53"/>
      <c r="Y53"/>
      <c r="Z53"/>
      <c r="AA53"/>
    </row>
    <row r="54" spans="2:27" s="99" customFormat="1" ht="20.100000000000001" customHeight="1" x14ac:dyDescent="0.4">
      <c r="E54"/>
      <c r="F54"/>
      <c r="G54"/>
      <c r="H54"/>
      <c r="I54"/>
      <c r="J54"/>
      <c r="K54"/>
      <c r="L54"/>
      <c r="M54"/>
      <c r="N54"/>
      <c r="O54"/>
      <c r="U54"/>
      <c r="Y54"/>
      <c r="Z54"/>
      <c r="AA54"/>
    </row>
    <row r="55" spans="2:27" s="99" customFormat="1" ht="20.100000000000001" customHeight="1" x14ac:dyDescent="0.4">
      <c r="E55"/>
      <c r="F55"/>
      <c r="G55"/>
      <c r="H55"/>
      <c r="I55"/>
      <c r="J55"/>
      <c r="K55"/>
      <c r="L55"/>
      <c r="M55"/>
      <c r="N55"/>
      <c r="O55"/>
      <c r="U55"/>
      <c r="Y55"/>
      <c r="Z55"/>
      <c r="AA55"/>
    </row>
    <row r="56" spans="2:27" s="99" customFormat="1" ht="20.100000000000001" customHeight="1" x14ac:dyDescent="0.4">
      <c r="E56"/>
      <c r="F56"/>
      <c r="G56"/>
      <c r="H56"/>
      <c r="I56"/>
      <c r="J56"/>
      <c r="K56"/>
      <c r="L56"/>
      <c r="M56"/>
      <c r="N56"/>
      <c r="O56"/>
      <c r="U56"/>
      <c r="Y56"/>
      <c r="Z56"/>
      <c r="AA56"/>
    </row>
    <row r="57" spans="2:27" s="99" customFormat="1" ht="20.100000000000001" customHeight="1" x14ac:dyDescent="0.4">
      <c r="E57"/>
      <c r="F57"/>
      <c r="G57"/>
      <c r="H57"/>
      <c r="I57"/>
      <c r="J57"/>
      <c r="K57"/>
      <c r="L57"/>
      <c r="M57"/>
      <c r="N57"/>
      <c r="O57"/>
      <c r="U57"/>
      <c r="Y57"/>
      <c r="Z57"/>
      <c r="AA57"/>
    </row>
    <row r="58" spans="2:27" s="99" customFormat="1" ht="20.100000000000001" customHeight="1" x14ac:dyDescent="0.4">
      <c r="E58"/>
      <c r="F58"/>
      <c r="G58"/>
      <c r="H58"/>
      <c r="I58"/>
      <c r="J58"/>
      <c r="K58"/>
      <c r="L58"/>
      <c r="M58"/>
      <c r="N58"/>
      <c r="O58"/>
      <c r="U58"/>
      <c r="Y58"/>
      <c r="Z58"/>
      <c r="AA58"/>
    </row>
    <row r="59" spans="2:27" s="99" customFormat="1" ht="20.100000000000001" customHeight="1" x14ac:dyDescent="0.4">
      <c r="E59"/>
      <c r="F59"/>
      <c r="G59"/>
      <c r="H59"/>
      <c r="I59"/>
      <c r="J59"/>
      <c r="K59"/>
      <c r="L59"/>
      <c r="M59"/>
      <c r="N59"/>
      <c r="O59"/>
      <c r="U59"/>
      <c r="Y59"/>
      <c r="Z59"/>
      <c r="AA59"/>
    </row>
    <row r="60" spans="2:27" s="99" customFormat="1" ht="20.100000000000001" customHeight="1" x14ac:dyDescent="0.4">
      <c r="E60"/>
      <c r="F60"/>
      <c r="G60"/>
      <c r="H60"/>
      <c r="I60"/>
      <c r="J60"/>
      <c r="K60"/>
      <c r="L60"/>
      <c r="M60"/>
      <c r="N60"/>
      <c r="O60"/>
      <c r="U60"/>
      <c r="Y60"/>
      <c r="Z60"/>
      <c r="AA60"/>
    </row>
    <row r="61" spans="2:27" s="99" customFormat="1" ht="20.100000000000001" customHeight="1" x14ac:dyDescent="0.4">
      <c r="E61"/>
      <c r="F61"/>
      <c r="G61"/>
      <c r="H61"/>
      <c r="I61"/>
      <c r="J61"/>
      <c r="K61"/>
      <c r="L61"/>
      <c r="M61"/>
      <c r="N61"/>
      <c r="O61"/>
      <c r="U61"/>
      <c r="Y61"/>
      <c r="Z61"/>
      <c r="AA61"/>
    </row>
    <row r="62" spans="2:27" s="99" customFormat="1" ht="20.100000000000001" customHeight="1" x14ac:dyDescent="0.4">
      <c r="E62"/>
      <c r="F62"/>
      <c r="G62"/>
      <c r="H62"/>
      <c r="I62"/>
      <c r="J62"/>
      <c r="K62"/>
      <c r="L62"/>
      <c r="M62"/>
      <c r="N62"/>
      <c r="O62"/>
      <c r="U62"/>
      <c r="Y62"/>
      <c r="Z62"/>
      <c r="AA62"/>
    </row>
    <row r="63" spans="2:27" s="99" customFormat="1" ht="20.100000000000001" customHeight="1" x14ac:dyDescent="0.4">
      <c r="E63"/>
      <c r="F63"/>
      <c r="G63"/>
      <c r="H63"/>
      <c r="I63"/>
      <c r="J63"/>
      <c r="K63"/>
      <c r="L63"/>
      <c r="M63"/>
      <c r="N63"/>
      <c r="O63"/>
      <c r="U63"/>
      <c r="Y63"/>
      <c r="Z63"/>
      <c r="AA63"/>
    </row>
    <row r="64" spans="2:27" s="99" customFormat="1" ht="20.100000000000001" customHeight="1" x14ac:dyDescent="0.4">
      <c r="E64"/>
      <c r="F64"/>
      <c r="G64"/>
      <c r="H64"/>
      <c r="I64"/>
      <c r="J64"/>
      <c r="K64"/>
      <c r="L64"/>
      <c r="M64"/>
      <c r="N64"/>
      <c r="O64"/>
      <c r="U64"/>
      <c r="Y64"/>
      <c r="Z64"/>
      <c r="AA64"/>
    </row>
    <row r="65" spans="5:27" s="99" customFormat="1" ht="20.100000000000001" customHeight="1" x14ac:dyDescent="0.4">
      <c r="E65"/>
      <c r="F65"/>
      <c r="G65"/>
      <c r="H65"/>
      <c r="I65"/>
      <c r="J65"/>
      <c r="K65"/>
      <c r="L65"/>
      <c r="M65"/>
      <c r="N65"/>
      <c r="O65"/>
      <c r="U65"/>
      <c r="Y65"/>
      <c r="Z65"/>
      <c r="AA65"/>
    </row>
    <row r="66" spans="5:27" s="99" customFormat="1" ht="20.100000000000001" customHeight="1" x14ac:dyDescent="0.4">
      <c r="E66"/>
      <c r="F66"/>
      <c r="G66"/>
      <c r="H66"/>
      <c r="I66"/>
      <c r="J66"/>
      <c r="K66"/>
      <c r="L66"/>
      <c r="M66"/>
      <c r="N66"/>
      <c r="O66"/>
      <c r="U66"/>
      <c r="Y66"/>
      <c r="Z66"/>
      <c r="AA66"/>
    </row>
    <row r="67" spans="5:27" s="99" customFormat="1" ht="20.100000000000001" customHeight="1" x14ac:dyDescent="0.4">
      <c r="E67"/>
      <c r="F67"/>
      <c r="G67"/>
      <c r="H67"/>
      <c r="I67"/>
      <c r="J67"/>
      <c r="K67"/>
      <c r="L67"/>
      <c r="M67"/>
      <c r="N67"/>
      <c r="O67"/>
      <c r="U67"/>
      <c r="Y67"/>
      <c r="Z67"/>
      <c r="AA67"/>
    </row>
    <row r="68" spans="5:27" s="99" customFormat="1" ht="20.100000000000001" customHeight="1" x14ac:dyDescent="0.4">
      <c r="E68"/>
      <c r="F68"/>
      <c r="G68"/>
      <c r="H68"/>
      <c r="I68"/>
      <c r="J68"/>
      <c r="K68"/>
      <c r="L68"/>
      <c r="M68"/>
      <c r="N68"/>
      <c r="O68"/>
      <c r="U68"/>
      <c r="Y68"/>
      <c r="Z68"/>
      <c r="AA68"/>
    </row>
    <row r="69" spans="5:27" s="99" customFormat="1" ht="20.100000000000001" customHeight="1" x14ac:dyDescent="0.4">
      <c r="E69"/>
      <c r="F69"/>
      <c r="G69"/>
      <c r="H69"/>
      <c r="I69"/>
      <c r="J69"/>
      <c r="K69"/>
      <c r="L69"/>
      <c r="M69"/>
      <c r="N69"/>
      <c r="O69"/>
      <c r="U69"/>
      <c r="Y69"/>
      <c r="Z69"/>
      <c r="AA69"/>
    </row>
    <row r="70" spans="5:27" s="99" customFormat="1" ht="20.100000000000001" customHeight="1" x14ac:dyDescent="0.4">
      <c r="E70"/>
      <c r="F70"/>
      <c r="G70"/>
      <c r="H70"/>
      <c r="I70"/>
      <c r="J70"/>
      <c r="K70"/>
      <c r="L70"/>
      <c r="M70"/>
      <c r="N70"/>
      <c r="O70"/>
      <c r="U70"/>
      <c r="Y70"/>
      <c r="Z70"/>
      <c r="AA70"/>
    </row>
    <row r="71" spans="5:27" s="99" customFormat="1" ht="20.100000000000001" customHeight="1" x14ac:dyDescent="0.4">
      <c r="E71"/>
      <c r="F71"/>
      <c r="G71"/>
      <c r="H71"/>
      <c r="I71"/>
      <c r="J71"/>
      <c r="K71"/>
      <c r="L71"/>
      <c r="M71"/>
      <c r="N71"/>
      <c r="O71"/>
      <c r="U71"/>
      <c r="Y71"/>
      <c r="Z71"/>
      <c r="AA71"/>
    </row>
    <row r="72" spans="5:27" s="99" customFormat="1" ht="20.100000000000001" customHeight="1" x14ac:dyDescent="0.4">
      <c r="E72"/>
      <c r="F72"/>
      <c r="G72"/>
      <c r="H72"/>
      <c r="I72"/>
      <c r="J72"/>
      <c r="K72"/>
      <c r="L72"/>
      <c r="M72"/>
      <c r="N72"/>
      <c r="O72"/>
      <c r="U72"/>
      <c r="Y72"/>
      <c r="Z72"/>
      <c r="AA72"/>
    </row>
  </sheetData>
  <mergeCells count="198">
    <mergeCell ref="A2:AA2"/>
    <mergeCell ref="A3:AA3"/>
    <mergeCell ref="B4:C4"/>
    <mergeCell ref="B52:G52"/>
    <mergeCell ref="B50:G50"/>
    <mergeCell ref="B51:G51"/>
    <mergeCell ref="H50:K50"/>
    <mergeCell ref="L50:O50"/>
    <mergeCell ref="B32:C32"/>
    <mergeCell ref="L29:O29"/>
    <mergeCell ref="P29:S29"/>
    <mergeCell ref="T29:W29"/>
    <mergeCell ref="B29:C29"/>
    <mergeCell ref="X23:AA23"/>
    <mergeCell ref="V24:W24"/>
    <mergeCell ref="Z24:AA24"/>
    <mergeCell ref="B23:C25"/>
    <mergeCell ref="B21:AA21"/>
    <mergeCell ref="A22:AA22"/>
    <mergeCell ref="B17:C17"/>
    <mergeCell ref="D17:AA17"/>
    <mergeCell ref="B18:C18"/>
    <mergeCell ref="D18:AA18"/>
    <mergeCell ref="B19:C19"/>
    <mergeCell ref="D32:G32"/>
    <mergeCell ref="P31:S31"/>
    <mergeCell ref="T31:W31"/>
    <mergeCell ref="T36:V36"/>
    <mergeCell ref="B31:C31"/>
    <mergeCell ref="T34:V34"/>
    <mergeCell ref="H23:K23"/>
    <mergeCell ref="L23:O23"/>
    <mergeCell ref="R25:S25"/>
    <mergeCell ref="J24:K24"/>
    <mergeCell ref="J25:K25"/>
    <mergeCell ref="D27:G27"/>
    <mergeCell ref="L26:O26"/>
    <mergeCell ref="L27:O27"/>
    <mergeCell ref="P26:S26"/>
    <mergeCell ref="P27:S27"/>
    <mergeCell ref="V25:W25"/>
    <mergeCell ref="A12:AA12"/>
    <mergeCell ref="A13:AA13"/>
    <mergeCell ref="B20:AA20"/>
    <mergeCell ref="B6:C7"/>
    <mergeCell ref="D6:L7"/>
    <mergeCell ref="D5:I5"/>
    <mergeCell ref="D4:I4"/>
    <mergeCell ref="B8:C10"/>
    <mergeCell ref="I8:L8"/>
    <mergeCell ref="D10:L10"/>
    <mergeCell ref="G8:H8"/>
    <mergeCell ref="M6:P7"/>
    <mergeCell ref="R6:AA6"/>
    <mergeCell ref="R7:AA7"/>
    <mergeCell ref="J4:J5"/>
    <mergeCell ref="B14:AA14"/>
    <mergeCell ref="B15:C15"/>
    <mergeCell ref="D15:AA15"/>
    <mergeCell ref="B16:C16"/>
    <mergeCell ref="D16:AA16"/>
    <mergeCell ref="B5:C5"/>
    <mergeCell ref="M4:P5"/>
    <mergeCell ref="D19:AA19"/>
    <mergeCell ref="A1:D1"/>
    <mergeCell ref="T23:W23"/>
    <mergeCell ref="P23:S23"/>
    <mergeCell ref="B33:C33"/>
    <mergeCell ref="B34:C35"/>
    <mergeCell ref="B36:B39"/>
    <mergeCell ref="D23:G23"/>
    <mergeCell ref="F24:G24"/>
    <mergeCell ref="F25:G25"/>
    <mergeCell ref="D35:E35"/>
    <mergeCell ref="D33:G33"/>
    <mergeCell ref="H33:K33"/>
    <mergeCell ref="L33:O33"/>
    <mergeCell ref="C36:C37"/>
    <mergeCell ref="D28:G28"/>
    <mergeCell ref="M8:P8"/>
    <mergeCell ref="M9:P9"/>
    <mergeCell ref="M10:P10"/>
    <mergeCell ref="Q8:AA8"/>
    <mergeCell ref="Q9:AA9"/>
    <mergeCell ref="Q10:AA10"/>
    <mergeCell ref="A11:AA11"/>
    <mergeCell ref="Z25:AA25"/>
    <mergeCell ref="R24:S24"/>
    <mergeCell ref="D29:G29"/>
    <mergeCell ref="D30:G30"/>
    <mergeCell ref="D31:G31"/>
    <mergeCell ref="B26:C27"/>
    <mergeCell ref="D26:G26"/>
    <mergeCell ref="H26:K26"/>
    <mergeCell ref="H27:K27"/>
    <mergeCell ref="H29:K29"/>
    <mergeCell ref="H31:K31"/>
    <mergeCell ref="B30:C30"/>
    <mergeCell ref="B28:C28"/>
    <mergeCell ref="T26:W26"/>
    <mergeCell ref="T27:W27"/>
    <mergeCell ref="X26:AA26"/>
    <mergeCell ref="X27:AA27"/>
    <mergeCell ref="H28:K28"/>
    <mergeCell ref="L28:O28"/>
    <mergeCell ref="P28:S28"/>
    <mergeCell ref="T28:W28"/>
    <mergeCell ref="X28:AA28"/>
    <mergeCell ref="X31:AA31"/>
    <mergeCell ref="H32:K32"/>
    <mergeCell ref="L32:O32"/>
    <mergeCell ref="P32:S32"/>
    <mergeCell ref="T32:W32"/>
    <mergeCell ref="X32:AA32"/>
    <mergeCell ref="X29:AA29"/>
    <mergeCell ref="H30:K30"/>
    <mergeCell ref="L30:O30"/>
    <mergeCell ref="P30:S30"/>
    <mergeCell ref="T30:W30"/>
    <mergeCell ref="X30:AA30"/>
    <mergeCell ref="L31:O31"/>
    <mergeCell ref="T35:U35"/>
    <mergeCell ref="X34:Z34"/>
    <mergeCell ref="X35:Y35"/>
    <mergeCell ref="D36:F36"/>
    <mergeCell ref="H36:J36"/>
    <mergeCell ref="L36:N36"/>
    <mergeCell ref="P36:R36"/>
    <mergeCell ref="X36:Z36"/>
    <mergeCell ref="P33:S33"/>
    <mergeCell ref="T33:W33"/>
    <mergeCell ref="X33:AA33"/>
    <mergeCell ref="D34:F34"/>
    <mergeCell ref="H34:J34"/>
    <mergeCell ref="H35:I35"/>
    <mergeCell ref="L34:N34"/>
    <mergeCell ref="L35:M35"/>
    <mergeCell ref="P34:R34"/>
    <mergeCell ref="P35:Q35"/>
    <mergeCell ref="D37:E37"/>
    <mergeCell ref="H37:I37"/>
    <mergeCell ref="L37:M37"/>
    <mergeCell ref="P37:Q37"/>
    <mergeCell ref="T37:U37"/>
    <mergeCell ref="X37:Y37"/>
    <mergeCell ref="D39:E39"/>
    <mergeCell ref="H39:I39"/>
    <mergeCell ref="L39:M39"/>
    <mergeCell ref="P39:Q39"/>
    <mergeCell ref="T39:U39"/>
    <mergeCell ref="X39:Y39"/>
    <mergeCell ref="L44:O44"/>
    <mergeCell ref="H45:K45"/>
    <mergeCell ref="L45:O45"/>
    <mergeCell ref="P50:AA50"/>
    <mergeCell ref="P51:AA51"/>
    <mergeCell ref="P52:AA52"/>
    <mergeCell ref="C38:C39"/>
    <mergeCell ref="B42:G43"/>
    <mergeCell ref="D38:F38"/>
    <mergeCell ref="H38:J38"/>
    <mergeCell ref="L38:N38"/>
    <mergeCell ref="P38:R38"/>
    <mergeCell ref="T38:V38"/>
    <mergeCell ref="X38:Z38"/>
    <mergeCell ref="H42:O42"/>
    <mergeCell ref="H43:K43"/>
    <mergeCell ref="L43:O43"/>
    <mergeCell ref="P42:AA43"/>
    <mergeCell ref="B49:G49"/>
    <mergeCell ref="B48:G48"/>
    <mergeCell ref="B46:G46"/>
    <mergeCell ref="B47:G47"/>
    <mergeCell ref="H46:K46"/>
    <mergeCell ref="A41:W41"/>
    <mergeCell ref="X41:AA41"/>
    <mergeCell ref="D9:H9"/>
    <mergeCell ref="I9:J9"/>
    <mergeCell ref="H51:K51"/>
    <mergeCell ref="L51:O51"/>
    <mergeCell ref="H52:K52"/>
    <mergeCell ref="L52:O52"/>
    <mergeCell ref="P44:AA44"/>
    <mergeCell ref="P45:AA45"/>
    <mergeCell ref="P46:AA46"/>
    <mergeCell ref="P47:AA47"/>
    <mergeCell ref="P48:AA48"/>
    <mergeCell ref="P49:AA49"/>
    <mergeCell ref="L46:O46"/>
    <mergeCell ref="H47:K47"/>
    <mergeCell ref="L47:O47"/>
    <mergeCell ref="H48:K48"/>
    <mergeCell ref="L48:O48"/>
    <mergeCell ref="H49:K49"/>
    <mergeCell ref="L49:O49"/>
    <mergeCell ref="B44:G44"/>
    <mergeCell ref="B45:G45"/>
    <mergeCell ref="H44:K44"/>
  </mergeCells>
  <phoneticPr fontId="1"/>
  <conditionalFormatting sqref="D9 D15:AA19">
    <cfRule type="containsBlanks" dxfId="56" priority="79">
      <formula>LEN(TRIM(D9))=0</formula>
    </cfRule>
  </conditionalFormatting>
  <conditionalFormatting sqref="D34">
    <cfRule type="containsBlanks" dxfId="55" priority="35">
      <formula>LEN(TRIM(D34))=0</formula>
    </cfRule>
  </conditionalFormatting>
  <conditionalFormatting sqref="D36">
    <cfRule type="containsBlanks" dxfId="54" priority="23">
      <formula>LEN(TRIM(D36))=0</formula>
    </cfRule>
  </conditionalFormatting>
  <conditionalFormatting sqref="D38">
    <cfRule type="containsBlanks" dxfId="53" priority="6">
      <formula>LEN(TRIM(D38))=0</formula>
    </cfRule>
  </conditionalFormatting>
  <conditionalFormatting sqref="E8">
    <cfRule type="containsBlanks" dxfId="52" priority="81">
      <formula>LEN(TRIM(E8))=0</formula>
    </cfRule>
  </conditionalFormatting>
  <conditionalFormatting sqref="E24:E25">
    <cfRule type="containsBlanks" dxfId="51" priority="48">
      <formula>LEN(TRIM(E24))=0</formula>
    </cfRule>
  </conditionalFormatting>
  <conditionalFormatting sqref="F35">
    <cfRule type="containsBlanks" dxfId="50" priority="36">
      <formula>LEN(TRIM(F35))=0</formula>
    </cfRule>
  </conditionalFormatting>
  <conditionalFormatting sqref="F37">
    <cfRule type="containsBlanks" dxfId="49" priority="12">
      <formula>LEN(TRIM(F37))=0</formula>
    </cfRule>
  </conditionalFormatting>
  <conditionalFormatting sqref="F39">
    <cfRule type="containsBlanks" dxfId="48" priority="24">
      <formula>LEN(TRIM(F39))=0</formula>
    </cfRule>
  </conditionalFormatting>
  <conditionalFormatting sqref="G8">
    <cfRule type="containsBlanks" dxfId="47" priority="80">
      <formula>LEN(TRIM(G8))=0</formula>
    </cfRule>
  </conditionalFormatting>
  <conditionalFormatting sqref="H34">
    <cfRule type="containsBlanks" dxfId="46" priority="33">
      <formula>LEN(TRIM(H34))=0</formula>
    </cfRule>
  </conditionalFormatting>
  <conditionalFormatting sqref="H36">
    <cfRule type="containsBlanks" dxfId="45" priority="21">
      <formula>LEN(TRIM(H36))=0</formula>
    </cfRule>
  </conditionalFormatting>
  <conditionalFormatting sqref="H38">
    <cfRule type="containsBlanks" dxfId="44" priority="5">
      <formula>LEN(TRIM(H38))=0</formula>
    </cfRule>
  </conditionalFormatting>
  <conditionalFormatting sqref="I9">
    <cfRule type="containsBlanks" dxfId="43" priority="45">
      <formula>LEN(TRIM(I9))=0</formula>
    </cfRule>
  </conditionalFormatting>
  <conditionalFormatting sqref="I24:I25">
    <cfRule type="containsBlanks" dxfId="42" priority="46">
      <formula>LEN(TRIM(I24))=0</formula>
    </cfRule>
  </conditionalFormatting>
  <conditionalFormatting sqref="J4 D4:D6">
    <cfRule type="containsBlanks" dxfId="41" priority="86">
      <formula>LEN(TRIM(D4))=0</formula>
    </cfRule>
  </conditionalFormatting>
  <conditionalFormatting sqref="J35">
    <cfRule type="containsBlanks" dxfId="40" priority="34">
      <formula>LEN(TRIM(J35))=0</formula>
    </cfRule>
  </conditionalFormatting>
  <conditionalFormatting sqref="J37">
    <cfRule type="containsBlanks" dxfId="39" priority="11">
      <formula>LEN(TRIM(J37))=0</formula>
    </cfRule>
  </conditionalFormatting>
  <conditionalFormatting sqref="J39">
    <cfRule type="containsBlanks" dxfId="38" priority="22">
      <formula>LEN(TRIM(J39))=0</formula>
    </cfRule>
  </conditionalFormatting>
  <conditionalFormatting sqref="L34">
    <cfRule type="containsBlanks" dxfId="37" priority="31">
      <formula>LEN(TRIM(L34))=0</formula>
    </cfRule>
  </conditionalFormatting>
  <conditionalFormatting sqref="L36">
    <cfRule type="containsBlanks" dxfId="36" priority="19">
      <formula>LEN(TRIM(L36))=0</formula>
    </cfRule>
  </conditionalFormatting>
  <conditionalFormatting sqref="L38">
    <cfRule type="containsBlanks" dxfId="35" priority="4">
      <formula>LEN(TRIM(L38))=0</formula>
    </cfRule>
  </conditionalFormatting>
  <conditionalFormatting sqref="M24:M25">
    <cfRule type="containsBlanks" dxfId="34" priority="37">
      <formula>LEN(TRIM(M24))=0</formula>
    </cfRule>
  </conditionalFormatting>
  <conditionalFormatting sqref="N35">
    <cfRule type="containsBlanks" dxfId="33" priority="32">
      <formula>LEN(TRIM(N35))=0</formula>
    </cfRule>
  </conditionalFormatting>
  <conditionalFormatting sqref="N37">
    <cfRule type="containsBlanks" dxfId="32" priority="10">
      <formula>LEN(TRIM(N37))=0</formula>
    </cfRule>
  </conditionalFormatting>
  <conditionalFormatting sqref="N39">
    <cfRule type="containsBlanks" dxfId="31" priority="20">
      <formula>LEN(TRIM(N39))=0</formula>
    </cfRule>
  </conditionalFormatting>
  <conditionalFormatting sqref="P34">
    <cfRule type="containsBlanks" dxfId="30" priority="29">
      <formula>LEN(TRIM(P34))=0</formula>
    </cfRule>
  </conditionalFormatting>
  <conditionalFormatting sqref="P36">
    <cfRule type="containsBlanks" dxfId="29" priority="17">
      <formula>LEN(TRIM(P36))=0</formula>
    </cfRule>
  </conditionalFormatting>
  <conditionalFormatting sqref="P38">
    <cfRule type="containsBlanks" dxfId="28" priority="3">
      <formula>LEN(TRIM(P38))=0</formula>
    </cfRule>
  </conditionalFormatting>
  <conditionalFormatting sqref="Q8:Q10">
    <cfRule type="containsBlanks" dxfId="27" priority="78">
      <formula>LEN(TRIM(Q8))=0</formula>
    </cfRule>
  </conditionalFormatting>
  <conditionalFormatting sqref="Q24:Q25">
    <cfRule type="containsBlanks" dxfId="26" priority="43">
      <formula>LEN(TRIM(Q24))=0</formula>
    </cfRule>
  </conditionalFormatting>
  <conditionalFormatting sqref="R7">
    <cfRule type="containsBlanks" dxfId="25" priority="84">
      <formula>LEN(TRIM(R7))=0</formula>
    </cfRule>
  </conditionalFormatting>
  <conditionalFormatting sqref="R35">
    <cfRule type="containsBlanks" dxfId="24" priority="30">
      <formula>LEN(TRIM(R35))=0</formula>
    </cfRule>
  </conditionalFormatting>
  <conditionalFormatting sqref="R37">
    <cfRule type="containsBlanks" dxfId="23" priority="9">
      <formula>LEN(TRIM(R37))=0</formula>
    </cfRule>
  </conditionalFormatting>
  <conditionalFormatting sqref="R39">
    <cfRule type="containsBlanks" dxfId="22" priority="18">
      <formula>LEN(TRIM(R39))=0</formula>
    </cfRule>
  </conditionalFormatting>
  <conditionalFormatting sqref="R5:V5">
    <cfRule type="containsBlanks" dxfId="21" priority="51">
      <formula>LEN(TRIM(R5))=0</formula>
    </cfRule>
  </conditionalFormatting>
  <conditionalFormatting sqref="T34">
    <cfRule type="containsBlanks" dxfId="20" priority="27">
      <formula>LEN(TRIM(T34))=0</formula>
    </cfRule>
  </conditionalFormatting>
  <conditionalFormatting sqref="T36">
    <cfRule type="containsBlanks" dxfId="19" priority="15">
      <formula>LEN(TRIM(T36))=0</formula>
    </cfRule>
  </conditionalFormatting>
  <conditionalFormatting sqref="T38">
    <cfRule type="containsBlanks" dxfId="18" priority="2">
      <formula>LEN(TRIM(T38))=0</formula>
    </cfRule>
  </conditionalFormatting>
  <conditionalFormatting sqref="U24:U25">
    <cfRule type="containsBlanks" dxfId="17" priority="41">
      <formula>LEN(TRIM(U24))=0</formula>
    </cfRule>
  </conditionalFormatting>
  <conditionalFormatting sqref="V35">
    <cfRule type="containsBlanks" dxfId="16" priority="28">
      <formula>LEN(TRIM(V35))=0</formula>
    </cfRule>
  </conditionalFormatting>
  <conditionalFormatting sqref="V37">
    <cfRule type="containsBlanks" dxfId="15" priority="8">
      <formula>LEN(TRIM(V37))=0</formula>
    </cfRule>
  </conditionalFormatting>
  <conditionalFormatting sqref="V39">
    <cfRule type="containsBlanks" dxfId="14" priority="16">
      <formula>LEN(TRIM(V39))=0</formula>
    </cfRule>
  </conditionalFormatting>
  <conditionalFormatting sqref="X34">
    <cfRule type="containsBlanks" dxfId="13" priority="25">
      <formula>LEN(TRIM(X34))=0</formula>
    </cfRule>
  </conditionalFormatting>
  <conditionalFormatting sqref="X36">
    <cfRule type="containsBlanks" dxfId="12" priority="13">
      <formula>LEN(TRIM(X36))=0</formula>
    </cfRule>
  </conditionalFormatting>
  <conditionalFormatting sqref="X38">
    <cfRule type="containsBlanks" dxfId="11" priority="1">
      <formula>LEN(TRIM(X38))=0</formula>
    </cfRule>
  </conditionalFormatting>
  <conditionalFormatting sqref="Y24:Y25">
    <cfRule type="containsBlanks" dxfId="10" priority="39">
      <formula>LEN(TRIM(Y24))=0</formula>
    </cfRule>
  </conditionalFormatting>
  <conditionalFormatting sqref="Z5">
    <cfRule type="containsBlanks" dxfId="9" priority="50">
      <formula>LEN(TRIM(Z5))=0</formula>
    </cfRule>
  </conditionalFormatting>
  <conditionalFormatting sqref="Z35">
    <cfRule type="containsBlanks" dxfId="8" priority="26">
      <formula>LEN(TRIM(Z35))=0</formula>
    </cfRule>
  </conditionalFormatting>
  <conditionalFormatting sqref="Z37">
    <cfRule type="containsBlanks" dxfId="7" priority="7">
      <formula>LEN(TRIM(Z37))=0</formula>
    </cfRule>
  </conditionalFormatting>
  <conditionalFormatting sqref="Z39">
    <cfRule type="containsBlanks" dxfId="6" priority="14">
      <formula>LEN(TRIM(Z39))=0</formula>
    </cfRule>
  </conditionalFormatting>
  <dataValidations count="4">
    <dataValidation type="list" allowBlank="1" showInputMessage="1" showErrorMessage="1" sqref="S4 K4:K5 Y4 Q6:Q7 U4 Q4" xr:uid="{4A010DF5-FF17-45A3-AE95-0AB2D81D6D22}">
      <formula1>"□,☑"</formula1>
    </dataValidation>
    <dataValidation imeMode="off" allowBlank="1" showInputMessage="1" showErrorMessage="1" sqref="Z5 R7 W39:X39 H44:O52 V5 Q8:Q10 W35:X35 D35 AA35 K35:L35 G35:H35 O35:P35 S35:T35 D39 G39:H39 AA39 K39:L39 O39:P39 S39:T39 S37:T37 O37:P37 K37:L37 AA37 G37:H37 D37 W37:X37 T5 R5" xr:uid="{DACB29FA-1C3B-4B22-9247-85E6FC1563E2}"/>
    <dataValidation imeMode="hiragana" allowBlank="1" showInputMessage="1" showErrorMessage="1" sqref="D4:D6 J4 D15:AA19 D9" xr:uid="{94373D36-09AE-4809-8D1C-BE86CDE2BACE}"/>
    <dataValidation imeMode="on" allowBlank="1" showInputMessage="1" showErrorMessage="1" sqref="P44:AA52" xr:uid="{867EE2FE-9763-4D48-8132-C508B26FB96B}"/>
  </dataValidations>
  <printOptions horizontalCentered="1"/>
  <pageMargins left="0.39370078740157483" right="0" top="0.27559055118110237" bottom="0.23622047244094491" header="0.27559055118110237" footer="0.19685039370078741"/>
  <pageSetup paperSize="9" scale="79" fitToWidth="0" fitToHeight="0" orientation="portrait" r:id="rId1"/>
  <headerFooter>
    <oddFooter>&amp;C&amp;P / &amp;N ページ</oddFooter>
  </headerFooter>
  <rowBreaks count="1" manualBreakCount="1">
    <brk id="21"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66096-27BF-4851-A03F-22B5D663758E}">
  <dimension ref="A1:K88"/>
  <sheetViews>
    <sheetView topLeftCell="A13" zoomScaleNormal="100" workbookViewId="0">
      <selection activeCell="A32" sqref="A32"/>
    </sheetView>
  </sheetViews>
  <sheetFormatPr defaultRowHeight="18.75" x14ac:dyDescent="0.4"/>
  <cols>
    <col min="1" max="1" width="15.625" customWidth="1"/>
    <col min="2" max="4" width="10.625" customWidth="1"/>
    <col min="5" max="5" width="20.625" customWidth="1"/>
    <col min="11" max="11" width="9.5" bestFit="1" customWidth="1"/>
  </cols>
  <sheetData>
    <row r="1" spans="1:11" x14ac:dyDescent="0.4">
      <c r="A1" s="370" t="s">
        <v>188</v>
      </c>
      <c r="B1" s="370"/>
      <c r="C1" s="370"/>
      <c r="D1" s="370"/>
      <c r="E1" s="370"/>
    </row>
    <row r="2" spans="1:11" x14ac:dyDescent="0.4">
      <c r="B2" s="94"/>
      <c r="C2" s="94"/>
      <c r="D2" s="94" t="s">
        <v>208</v>
      </c>
      <c r="E2" s="90"/>
    </row>
    <row r="3" spans="1:11" x14ac:dyDescent="0.4">
      <c r="B3" s="94"/>
      <c r="C3" s="94"/>
      <c r="D3" s="94"/>
      <c r="E3" s="97"/>
    </row>
    <row r="4" spans="1:11" x14ac:dyDescent="0.4">
      <c r="A4" s="245" t="s">
        <v>264</v>
      </c>
      <c r="B4" s="245"/>
      <c r="C4" s="245"/>
      <c r="D4" s="245"/>
      <c r="E4" s="245"/>
    </row>
    <row r="5" spans="1:11" x14ac:dyDescent="0.4">
      <c r="A5" s="99"/>
      <c r="B5" s="99"/>
      <c r="C5" s="99"/>
      <c r="D5" s="99"/>
      <c r="E5" s="99"/>
    </row>
    <row r="6" spans="1:11" x14ac:dyDescent="0.4">
      <c r="A6" s="28" t="s">
        <v>189</v>
      </c>
      <c r="E6" s="94" t="s">
        <v>192</v>
      </c>
      <c r="H6" t="s">
        <v>224</v>
      </c>
    </row>
    <row r="7" spans="1:11" x14ac:dyDescent="0.4">
      <c r="A7" s="174" t="s">
        <v>190</v>
      </c>
      <c r="B7" s="175"/>
      <c r="C7" s="171" t="s">
        <v>265</v>
      </c>
      <c r="D7" s="175"/>
      <c r="E7" s="10" t="s">
        <v>191</v>
      </c>
      <c r="H7" t="s">
        <v>210</v>
      </c>
      <c r="I7" t="s">
        <v>211</v>
      </c>
      <c r="J7" t="s">
        <v>212</v>
      </c>
      <c r="K7" t="s">
        <v>213</v>
      </c>
    </row>
    <row r="8" spans="1:11" x14ac:dyDescent="0.4">
      <c r="A8" s="260" t="s">
        <v>193</v>
      </c>
      <c r="B8" s="173"/>
      <c r="C8" s="330"/>
      <c r="D8" s="332"/>
      <c r="E8" s="29"/>
      <c r="H8">
        <f>ROUNDDOWN(B30*50%,-3)</f>
        <v>0</v>
      </c>
      <c r="I8">
        <f>ROUNDDOWN(B30*10%,-3)</f>
        <v>0</v>
      </c>
      <c r="J8">
        <f>ROUNDDOWN(B30*15%,-3)</f>
        <v>0</v>
      </c>
      <c r="K8" s="32">
        <f>D30-SUM(H8:J8)</f>
        <v>0</v>
      </c>
    </row>
    <row r="9" spans="1:11" x14ac:dyDescent="0.4">
      <c r="A9" s="260" t="s">
        <v>194</v>
      </c>
      <c r="B9" s="173"/>
      <c r="C9" s="330"/>
      <c r="D9" s="332"/>
      <c r="E9" s="29"/>
    </row>
    <row r="10" spans="1:11" x14ac:dyDescent="0.4">
      <c r="A10" s="260" t="s">
        <v>255</v>
      </c>
      <c r="B10" s="173"/>
      <c r="C10" s="330"/>
      <c r="D10" s="332"/>
      <c r="E10" s="29"/>
    </row>
    <row r="11" spans="1:11" x14ac:dyDescent="0.4">
      <c r="A11" s="260"/>
      <c r="B11" s="173"/>
      <c r="C11" s="330"/>
      <c r="D11" s="332"/>
      <c r="E11" s="29"/>
    </row>
    <row r="12" spans="1:11" x14ac:dyDescent="0.4">
      <c r="A12" s="260"/>
      <c r="B12" s="173"/>
      <c r="C12" s="330"/>
      <c r="D12" s="332"/>
      <c r="E12" s="29"/>
    </row>
    <row r="13" spans="1:11" x14ac:dyDescent="0.4">
      <c r="A13" s="174" t="s">
        <v>164</v>
      </c>
      <c r="B13" s="175"/>
      <c r="C13" s="330">
        <f>SUM(C8:D12)</f>
        <v>0</v>
      </c>
      <c r="D13" s="332"/>
      <c r="E13" s="29"/>
    </row>
    <row r="14" spans="1:11" x14ac:dyDescent="0.4">
      <c r="A14" s="204" t="s">
        <v>196</v>
      </c>
      <c r="B14" s="255"/>
      <c r="C14" s="255"/>
      <c r="D14" s="255"/>
      <c r="E14" s="255"/>
    </row>
    <row r="16" spans="1:11" x14ac:dyDescent="0.4">
      <c r="A16" s="28" t="s">
        <v>195</v>
      </c>
      <c r="E16" s="94" t="s">
        <v>192</v>
      </c>
    </row>
    <row r="17" spans="1:5" x14ac:dyDescent="0.4">
      <c r="A17" s="324" t="s">
        <v>190</v>
      </c>
      <c r="B17" s="174" t="s">
        <v>266</v>
      </c>
      <c r="C17" s="171"/>
      <c r="D17" s="175"/>
      <c r="E17" s="324" t="s">
        <v>191</v>
      </c>
    </row>
    <row r="18" spans="1:5" x14ac:dyDescent="0.4">
      <c r="A18" s="325"/>
      <c r="B18" s="31" t="s">
        <v>205</v>
      </c>
      <c r="C18" s="31" t="s">
        <v>206</v>
      </c>
      <c r="D18" s="10" t="s">
        <v>207</v>
      </c>
      <c r="E18" s="325"/>
    </row>
    <row r="19" spans="1:5" x14ac:dyDescent="0.4">
      <c r="A19" s="29" t="s">
        <v>198</v>
      </c>
      <c r="B19" s="30"/>
      <c r="C19" s="30"/>
      <c r="D19" s="30">
        <f>SUM(B19:C19)</f>
        <v>0</v>
      </c>
      <c r="E19" s="42"/>
    </row>
    <row r="20" spans="1:5" x14ac:dyDescent="0.4">
      <c r="A20" s="29" t="s">
        <v>209</v>
      </c>
      <c r="B20" s="30"/>
      <c r="C20" s="30"/>
      <c r="D20" s="30">
        <f t="shared" ref="D20:D29" si="0">SUM(B20:C20)</f>
        <v>0</v>
      </c>
      <c r="E20" s="41"/>
    </row>
    <row r="21" spans="1:5" x14ac:dyDescent="0.4">
      <c r="A21" s="29" t="s">
        <v>199</v>
      </c>
      <c r="B21" s="30"/>
      <c r="C21" s="30"/>
      <c r="D21" s="30">
        <f t="shared" si="0"/>
        <v>0</v>
      </c>
      <c r="E21" s="29"/>
    </row>
    <row r="22" spans="1:5" x14ac:dyDescent="0.4">
      <c r="A22" s="29" t="s">
        <v>180</v>
      </c>
      <c r="B22" s="30"/>
      <c r="C22" s="30"/>
      <c r="D22" s="30">
        <f t="shared" si="0"/>
        <v>0</v>
      </c>
      <c r="E22" s="29"/>
    </row>
    <row r="23" spans="1:5" x14ac:dyDescent="0.4">
      <c r="A23" s="29" t="s">
        <v>181</v>
      </c>
      <c r="B23" s="30"/>
      <c r="C23" s="30"/>
      <c r="D23" s="30">
        <f t="shared" si="0"/>
        <v>0</v>
      </c>
      <c r="E23" s="29"/>
    </row>
    <row r="24" spans="1:5" x14ac:dyDescent="0.4">
      <c r="A24" s="29" t="s">
        <v>202</v>
      </c>
      <c r="B24" s="30"/>
      <c r="C24" s="30"/>
      <c r="D24" s="30">
        <f t="shared" si="0"/>
        <v>0</v>
      </c>
      <c r="E24" s="29"/>
    </row>
    <row r="25" spans="1:5" x14ac:dyDescent="0.4">
      <c r="A25" s="29" t="s">
        <v>182</v>
      </c>
      <c r="B25" s="30"/>
      <c r="C25" s="30"/>
      <c r="D25" s="30">
        <f t="shared" si="0"/>
        <v>0</v>
      </c>
      <c r="E25" s="29"/>
    </row>
    <row r="26" spans="1:5" x14ac:dyDescent="0.4">
      <c r="A26" s="29" t="s">
        <v>186</v>
      </c>
      <c r="B26" s="30"/>
      <c r="C26" s="30"/>
      <c r="D26" s="30">
        <f t="shared" si="0"/>
        <v>0</v>
      </c>
      <c r="E26" s="29"/>
    </row>
    <row r="27" spans="1:5" x14ac:dyDescent="0.4">
      <c r="A27" s="29" t="s">
        <v>163</v>
      </c>
      <c r="B27" s="30"/>
      <c r="C27" s="30"/>
      <c r="D27" s="30">
        <f t="shared" si="0"/>
        <v>0</v>
      </c>
      <c r="E27" s="41"/>
    </row>
    <row r="28" spans="1:5" x14ac:dyDescent="0.4">
      <c r="A28" s="29"/>
      <c r="B28" s="30"/>
      <c r="C28" s="30"/>
      <c r="D28" s="30">
        <f t="shared" si="0"/>
        <v>0</v>
      </c>
      <c r="E28" s="29"/>
    </row>
    <row r="29" spans="1:5" x14ac:dyDescent="0.4">
      <c r="A29" s="29"/>
      <c r="B29" s="30"/>
      <c r="C29" s="30"/>
      <c r="D29" s="30">
        <f t="shared" si="0"/>
        <v>0</v>
      </c>
      <c r="E29" s="29"/>
    </row>
    <row r="30" spans="1:5" x14ac:dyDescent="0.4">
      <c r="A30" s="10" t="s">
        <v>164</v>
      </c>
      <c r="B30" s="30">
        <f>SUM(B19:B29)</f>
        <v>0</v>
      </c>
      <c r="C30" s="30">
        <f>SUM(C19:C29)</f>
        <v>0</v>
      </c>
      <c r="D30" s="30">
        <f>SUM(D19:D29)</f>
        <v>0</v>
      </c>
      <c r="E30" s="29"/>
    </row>
    <row r="31" spans="1:5" x14ac:dyDescent="0.4">
      <c r="A31" s="204" t="s">
        <v>311</v>
      </c>
      <c r="B31" s="255"/>
      <c r="C31" s="255"/>
      <c r="D31" s="255"/>
      <c r="E31" s="255"/>
    </row>
    <row r="61" spans="4:9" x14ac:dyDescent="0.4">
      <c r="D61">
        <v>2304282</v>
      </c>
      <c r="I61">
        <v>1549238</v>
      </c>
    </row>
    <row r="62" spans="4:9" x14ac:dyDescent="0.4">
      <c r="I62">
        <v>3000000</v>
      </c>
    </row>
    <row r="68" spans="4:9" x14ac:dyDescent="0.4">
      <c r="D68">
        <v>508000</v>
      </c>
      <c r="I68">
        <v>479409</v>
      </c>
    </row>
    <row r="88" spans="7:7" x14ac:dyDescent="0.4">
      <c r="G88">
        <v>479</v>
      </c>
    </row>
  </sheetData>
  <mergeCells count="21">
    <mergeCell ref="A1:E1"/>
    <mergeCell ref="A4:E4"/>
    <mergeCell ref="A7:B7"/>
    <mergeCell ref="C7:D7"/>
    <mergeCell ref="A8:B8"/>
    <mergeCell ref="C8:D8"/>
    <mergeCell ref="A9:B9"/>
    <mergeCell ref="C9:D9"/>
    <mergeCell ref="A10:B10"/>
    <mergeCell ref="C10:D10"/>
    <mergeCell ref="A11:B11"/>
    <mergeCell ref="C11:D11"/>
    <mergeCell ref="A31:E31"/>
    <mergeCell ref="A12:B12"/>
    <mergeCell ref="C12:D12"/>
    <mergeCell ref="A13:B13"/>
    <mergeCell ref="C13:D13"/>
    <mergeCell ref="A14:E14"/>
    <mergeCell ref="A17:A18"/>
    <mergeCell ref="B17:D17"/>
    <mergeCell ref="E17:E18"/>
  </mergeCells>
  <phoneticPr fontId="1"/>
  <dataValidations count="2">
    <dataValidation imeMode="hiragana" allowBlank="1" showInputMessage="1" showErrorMessage="1" sqref="A8:A13 A19:A30 E19:E30 E8:E13" xr:uid="{F3E83B33-895F-417C-8EA4-9A68AAF93583}"/>
    <dataValidation imeMode="off" allowBlank="1" showInputMessage="1" showErrorMessage="1" sqref="C13 C8:D12 B19:D30" xr:uid="{BC58789F-A63E-4DDB-B893-1B166A185127}"/>
  </dataValidations>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（申請時）事業計画書</vt:lpstr>
      <vt:lpstr>（申請時）収支予算書</vt:lpstr>
      <vt:lpstr>（実績報告）事業計画書</vt:lpstr>
      <vt:lpstr>（実績報告）収支精算書</vt:lpstr>
      <vt:lpstr>'（実績報告）事業計画書'!Print_Area</vt:lpstr>
      <vt:lpstr>'（実績報告）収支精算書'!Print_Area</vt:lpstr>
      <vt:lpstr>'（申請時）事業計画書'!Print_Area</vt:lpstr>
      <vt:lpstr>'（申請時）収支予算書'!Print_Area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303lg13</dc:creator>
  <cp:lastModifiedBy>303lg13</cp:lastModifiedBy>
  <cp:lastPrinted>2025-10-21T02:24:59Z</cp:lastPrinted>
  <dcterms:created xsi:type="dcterms:W3CDTF">2025-01-16T00:45:51Z</dcterms:created>
  <dcterms:modified xsi:type="dcterms:W3CDTF">2025-12-09T23:47:09Z</dcterms:modified>
</cp:coreProperties>
</file>